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310" activeTab="0"/>
  </bookViews>
  <sheets>
    <sheet name="Sheet2" sheetId="1" r:id="rId1"/>
  </sheets>
  <definedNames>
    <definedName name="_xlnm.Print_Area" localSheetId="0">'Sheet2'!$A$1:$H$118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<sst xmlns="http://schemas.openxmlformats.org/spreadsheetml/2006/main" count="467" uniqueCount="274">
  <si>
    <t>黎大兵</t>
  </si>
  <si>
    <t>发光室</t>
  </si>
  <si>
    <t>曲松楠</t>
  </si>
  <si>
    <t>曾庆辉</t>
  </si>
  <si>
    <t>孔祥贵</t>
  </si>
  <si>
    <t>魏秀东</t>
  </si>
  <si>
    <t>研发中心</t>
  </si>
  <si>
    <t>单崇新</t>
  </si>
  <si>
    <t>应光室</t>
  </si>
  <si>
    <t>NANOSCALE</t>
  </si>
  <si>
    <t>课题组  /元</t>
  </si>
  <si>
    <t xml:space="preserve"> 个人 /元</t>
  </si>
  <si>
    <t>影响 因子</t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</si>
  <si>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</si>
  <si>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论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题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</si>
  <si>
    <t>BIOMICROFLUIDICS</t>
  </si>
  <si>
    <t>OPTICAL MATERIALS EXPRESS</t>
  </si>
  <si>
    <r>
      <rPr>
        <b/>
        <sz val="14"/>
        <rFont val="宋体"/>
        <family val="0"/>
      </rPr>
      <t>期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刊</t>
    </r>
  </si>
  <si>
    <t>部  门</t>
  </si>
  <si>
    <t>景鹏涛</t>
  </si>
  <si>
    <t>赵东旭</t>
  </si>
  <si>
    <t>OPTICS LETTERS</t>
  </si>
  <si>
    <t xml:space="preserve">CHEMICAL REVIEWS  </t>
  </si>
  <si>
    <t xml:space="preserve">LASER PHYSICS LETTERS </t>
  </si>
  <si>
    <t>OPTICS EXPRESS</t>
  </si>
  <si>
    <t xml:space="preserve">OPTICS EXPRESS </t>
  </si>
  <si>
    <t>OPTICS LETTERS</t>
  </si>
  <si>
    <t>APPLIED PHYSICS LETTERS</t>
  </si>
  <si>
    <t xml:space="preserve">APPLIED PHYSICS LETTERS </t>
  </si>
  <si>
    <t>SCIENTIFIC REPORTS</t>
  </si>
  <si>
    <t>APPLIED OPTICS</t>
  </si>
  <si>
    <t>JOURNAL OF ALLOYS AND COMPOUNDS</t>
  </si>
  <si>
    <t>Design of a thermal control device suitable for airborne remote sensors</t>
  </si>
  <si>
    <t>涂浪平</t>
  </si>
  <si>
    <t>对抗部</t>
  </si>
  <si>
    <t>谭华桥</t>
  </si>
  <si>
    <t>陈一仁</t>
  </si>
  <si>
    <t>姜明明</t>
  </si>
  <si>
    <t>胡立发</t>
  </si>
  <si>
    <t>李颜涛</t>
  </si>
  <si>
    <t>谢修华</t>
  </si>
  <si>
    <t>苏子生</t>
  </si>
  <si>
    <t>空间一部</t>
  </si>
  <si>
    <t>颜昌翔</t>
  </si>
  <si>
    <t>空间二部</t>
  </si>
  <si>
    <t>李朝辉</t>
  </si>
  <si>
    <t>光学中心</t>
  </si>
  <si>
    <t>探测室</t>
  </si>
  <si>
    <t>王建立</t>
  </si>
  <si>
    <t>航测部</t>
  </si>
  <si>
    <t>田大鹏</t>
  </si>
  <si>
    <t>梁静秋</t>
  </si>
  <si>
    <t>张家骅</t>
  </si>
  <si>
    <t>纪文宇</t>
  </si>
  <si>
    <t>刘星元</t>
  </si>
  <si>
    <t>刘可为</t>
  </si>
  <si>
    <t xml:space="preserve">ORGANIC ELECTRONICS  </t>
  </si>
  <si>
    <t>尼启良</t>
  </si>
  <si>
    <t>测控部</t>
  </si>
  <si>
    <t>乔彦峰</t>
  </si>
  <si>
    <t xml:space="preserve">ENERGY </t>
  </si>
  <si>
    <t>光栅室</t>
  </si>
  <si>
    <t>吴一辉</t>
  </si>
  <si>
    <t>邓永波</t>
  </si>
  <si>
    <t>丁海泉</t>
  </si>
  <si>
    <t>刘永顺</t>
  </si>
  <si>
    <t>王泰升</t>
  </si>
  <si>
    <t>RSC ADVANCES</t>
  </si>
  <si>
    <t>续志军</t>
  </si>
  <si>
    <t>孟庆宇</t>
  </si>
  <si>
    <t>王红睿</t>
  </si>
  <si>
    <t>张尧禹</t>
  </si>
  <si>
    <t>图像室</t>
  </si>
  <si>
    <t>李锐钢</t>
  </si>
  <si>
    <t>星载室</t>
  </si>
  <si>
    <t>超精密中心</t>
  </si>
  <si>
    <t>于新峰</t>
  </si>
  <si>
    <t>袁文全</t>
  </si>
  <si>
    <t>田思聪</t>
  </si>
  <si>
    <t>郝振东</t>
  </si>
  <si>
    <t>张继森</t>
  </si>
  <si>
    <t>新技术室</t>
  </si>
  <si>
    <t>刘伟毅</t>
  </si>
  <si>
    <t>张宏吉</t>
  </si>
  <si>
    <t>刘震宇</t>
  </si>
  <si>
    <t>王春锐</t>
  </si>
  <si>
    <t>ADVANCED MATERIALS</t>
  </si>
  <si>
    <t xml:space="preserve">ADV FUNCT MATER </t>
  </si>
  <si>
    <t xml:space="preserve">LASER PHYSICS LETTERS </t>
  </si>
  <si>
    <t xml:space="preserve">BIOMATERIALS  </t>
  </si>
  <si>
    <t>CHEMICAL COMMUNICATIONS</t>
  </si>
  <si>
    <t>Improve the accuracy of interaction matrix …</t>
  </si>
  <si>
    <t xml:space="preserve">IEEE T IND ELECTRON  </t>
  </si>
  <si>
    <t xml:space="preserve">J PHYS CHEM C </t>
  </si>
  <si>
    <t>CRYSTENGCOMM</t>
  </si>
  <si>
    <t xml:space="preserve">ORGANIC ELECTRONICS  </t>
  </si>
  <si>
    <t>ULTRASON SONOCHEM</t>
  </si>
  <si>
    <t xml:space="preserve">SOLAR PHYSICS </t>
  </si>
  <si>
    <t>BIOMED OPT EXPRESS</t>
  </si>
  <si>
    <t>EUROPEAN JOURNAL OF INORGANIC CHEMISTRY</t>
  </si>
  <si>
    <t>INTERNATIONAL JOURNAL OF PHOTOENERGY</t>
  </si>
  <si>
    <t>JOURNAL OF ALLOYS AND COMPOUNDS</t>
  </si>
  <si>
    <t>CHEMICAL SOCIETY REVIEWS </t>
  </si>
  <si>
    <t>ADVANCED MATERIALS</t>
  </si>
  <si>
    <t>NANOSCALE</t>
  </si>
  <si>
    <t xml:space="preserve">RENEW SUST ENERG REV </t>
  </si>
  <si>
    <t>CRYSTENGCOMM</t>
  </si>
  <si>
    <t xml:space="preserve">PHYS CHEM CHEM PHYS </t>
  </si>
  <si>
    <t>DALTON TRANSACTIONS</t>
  </si>
  <si>
    <t xml:space="preserve"> TALANTA </t>
  </si>
  <si>
    <t>CHEMPHYSCHEM</t>
  </si>
  <si>
    <t>SCIENTIFIC REPORTS</t>
  </si>
  <si>
    <t>J MICROMECH MICROENG</t>
  </si>
  <si>
    <t>J GEOPHYS RES</t>
  </si>
  <si>
    <t>APPLIED OPTICS</t>
  </si>
  <si>
    <t xml:space="preserve">MATERIALS LETTERS </t>
  </si>
  <si>
    <t>J OPT SOC AM B</t>
  </si>
  <si>
    <t>J LUMIN</t>
  </si>
  <si>
    <t xml:space="preserve">COMPOS PART B-ENG </t>
  </si>
  <si>
    <t>J COMPUT PHYS</t>
  </si>
  <si>
    <t xml:space="preserve">APPLIED THERMAL ENGINEERING </t>
  </si>
  <si>
    <t xml:space="preserve">APPLIED SURFACE SCIENCE </t>
  </si>
  <si>
    <t>COMPUT MATH APPL</t>
  </si>
  <si>
    <t>J PHYS B-AT MOL OPT</t>
  </si>
  <si>
    <t>INORG CHEM COMMUN</t>
  </si>
  <si>
    <r>
      <rPr>
        <sz val="14"/>
        <rFont val="宋体"/>
        <family val="0"/>
      </rPr>
      <t>陈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星</t>
    </r>
  </si>
  <si>
    <r>
      <rPr>
        <sz val="14"/>
        <rFont val="宋体"/>
        <family val="0"/>
      </rPr>
      <t>罗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霄</t>
    </r>
  </si>
  <si>
    <r>
      <rPr>
        <sz val="14"/>
        <rFont val="宋体"/>
        <family val="0"/>
      </rPr>
      <t>郝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鹏</t>
    </r>
  </si>
  <si>
    <r>
      <rPr>
        <sz val="14"/>
        <rFont val="宋体"/>
        <family val="0"/>
      </rPr>
      <t>于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磊</t>
    </r>
  </si>
  <si>
    <r>
      <rPr>
        <sz val="14"/>
        <rFont val="宋体"/>
        <family val="0"/>
      </rPr>
      <t>李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迪</t>
    </r>
  </si>
  <si>
    <r>
      <rPr>
        <sz val="14"/>
        <rFont val="宋体"/>
        <family val="0"/>
      </rPr>
      <t>娄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佳</t>
    </r>
  </si>
  <si>
    <r>
      <rPr>
        <sz val="14"/>
        <rFont val="宋体"/>
        <family val="0"/>
      </rPr>
      <t>张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霞</t>
    </r>
  </si>
  <si>
    <r>
      <rPr>
        <sz val="14"/>
        <rFont val="宋体"/>
        <family val="0"/>
      </rPr>
      <t>李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斌</t>
    </r>
  </si>
  <si>
    <r>
      <rPr>
        <sz val="14"/>
        <rFont val="宋体"/>
        <family val="0"/>
      </rPr>
      <t>钟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兴</t>
    </r>
  </si>
  <si>
    <r>
      <rPr>
        <sz val="14"/>
        <rFont val="宋体"/>
        <family val="0"/>
      </rPr>
      <t>金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光</t>
    </r>
  </si>
  <si>
    <r>
      <rPr>
        <sz val="14"/>
        <rFont val="宋体"/>
        <family val="0"/>
      </rPr>
      <t>王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尧</t>
    </r>
  </si>
  <si>
    <r>
      <rPr>
        <sz val="14"/>
        <rFont val="宋体"/>
        <family val="0"/>
      </rPr>
      <t>荆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雷</t>
    </r>
  </si>
  <si>
    <r>
      <rPr>
        <sz val="14"/>
        <rFont val="宋体"/>
        <family val="0"/>
      </rPr>
      <t>林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杰</t>
    </r>
  </si>
  <si>
    <r>
      <rPr>
        <sz val="14"/>
        <rFont val="宋体"/>
        <family val="0"/>
      </rPr>
      <t>何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飞</t>
    </r>
  </si>
  <si>
    <r>
      <rPr>
        <sz val="14"/>
        <rFont val="宋体"/>
        <family val="0"/>
      </rPr>
      <t>李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斌</t>
    </r>
  </si>
  <si>
    <r>
      <rPr>
        <sz val="14"/>
        <rFont val="宋体"/>
        <family val="0"/>
      </rPr>
      <t>李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焱</t>
    </r>
  </si>
  <si>
    <r>
      <rPr>
        <sz val="14"/>
        <rFont val="宋体"/>
        <family val="0"/>
      </rPr>
      <t>方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伟</t>
    </r>
  </si>
  <si>
    <t>曾  飞</t>
  </si>
  <si>
    <r>
      <rPr>
        <sz val="14"/>
        <rFont val="宋体"/>
        <family val="0"/>
      </rPr>
      <t>谢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军</t>
    </r>
  </si>
  <si>
    <t>郭  劲</t>
  </si>
  <si>
    <t>张  俊</t>
  </si>
  <si>
    <t>郑  敏</t>
  </si>
  <si>
    <t>刘  雷</t>
  </si>
  <si>
    <t>ACS APPL MATER INTER</t>
  </si>
  <si>
    <t>J OPT SOC AM B</t>
  </si>
  <si>
    <t>SENSOR ACTUAT B-CHEM</t>
  </si>
  <si>
    <t>APPLIED PHYSICS EXPRESS</t>
  </si>
  <si>
    <t>Electrically driven plasmon mediated energy …</t>
  </si>
  <si>
    <t>Towards efficient solid-state photoluminesence...</t>
  </si>
  <si>
    <t>Environment-dependent photo emission from …</t>
  </si>
  <si>
    <t>Multispectral upconversion luminescence …</t>
  </si>
  <si>
    <t>Improved performance of ZnO light-emitting…</t>
  </si>
  <si>
    <t>Pr and F co-doped SnO2 transparent …</t>
  </si>
  <si>
    <t>Enhanced solar-blind responsivity of …</t>
  </si>
  <si>
    <t>Enhanced performances in inverted small…</t>
  </si>
  <si>
    <t>Belt-MRF for large aperture mirrors</t>
  </si>
  <si>
    <t>Tuning response range of a transmission…</t>
  </si>
  <si>
    <t>Design of spatio-temporally modulated static…</t>
  </si>
  <si>
    <t>Pure ultraviolet emission from ZnO nanowire…</t>
  </si>
  <si>
    <t>Red emission of additional Pr3+ and adjusting…</t>
  </si>
  <si>
    <t>Efficient inverted quantum-dot light-emitting…</t>
  </si>
  <si>
    <t>New yellow-emitting nitride phosphor…</t>
  </si>
  <si>
    <t>Exploring the effect of band alignment and …</t>
  </si>
  <si>
    <t>Inhibitation of cellular toxicity of gold…</t>
  </si>
  <si>
    <t>Transition to cubic phase and enhancement …</t>
  </si>
  <si>
    <t>Stress-induced in situ epitaxial lateral …</t>
  </si>
  <si>
    <t>Highly efficient organic tandem solar cell…</t>
  </si>
  <si>
    <t>Efficient organic near-infrared photodetectors…</t>
  </si>
  <si>
    <t>Tunability of hybridized plasmonic waveguide …</t>
  </si>
  <si>
    <t>The energy transfer mechanism in Pr3+ and …</t>
  </si>
  <si>
    <t>The energy transfer and effect of doped …</t>
  </si>
  <si>
    <t>Reproducible bipolar resistive switching in…</t>
  </si>
  <si>
    <t>Tunable enhancement of exciton emission …</t>
  </si>
  <si>
    <t>High Mg-content wurtzite MgZnO alloys …</t>
  </si>
  <si>
    <t>High-performance solar-blind ultraviolet…</t>
  </si>
  <si>
    <t>Replication and characterization of the…</t>
  </si>
  <si>
    <t>Light absorption enhancement of 100nm…</t>
  </si>
  <si>
    <t>A rhodamine-based colorimetric and…</t>
  </si>
  <si>
    <t>Gold nanoparticle amplified optical microfiber…</t>
  </si>
  <si>
    <t>Euler force actuation mechanism for siphon…</t>
  </si>
  <si>
    <t>Spectroscopic properties and upconversion …</t>
  </si>
  <si>
    <t>Non-invasive prediction of hemoglobin levels…</t>
  </si>
  <si>
    <t>Formation mechanism and optimization of…</t>
  </si>
  <si>
    <t>N-channel transparent organic thin-film …</t>
  </si>
  <si>
    <t>Polymeric microlens array fabricated with …</t>
  </si>
  <si>
    <t>Faithful replication of grating patterns in…</t>
  </si>
  <si>
    <t>Enhanced emission from ZnO-based double…</t>
  </si>
  <si>
    <t>Simulation of the electrohydrodynamic…</t>
  </si>
  <si>
    <t>Fabrication of micro-optical elements on…</t>
  </si>
  <si>
    <t>Interpretation of visible moire between …</t>
  </si>
  <si>
    <t>Method to remove the effect of ambient…</t>
  </si>
  <si>
    <t>Dictionary learning approach for image…</t>
  </si>
  <si>
    <t>Infrared image detail enhancement based…</t>
  </si>
  <si>
    <t>Flat-stitching error analysis of large-aperture …</t>
  </si>
  <si>
    <t>Certification of null corrector by a single …</t>
  </si>
  <si>
    <t>Analysis and experiments of the thermal…</t>
  </si>
  <si>
    <t>Inverse axial mounting stiffness design for…</t>
  </si>
  <si>
    <t>New orange-red phosphor Sr9Sc(PO4)(7):Eu3+ for NUV-LEDs application</t>
  </si>
  <si>
    <t>Cooperative downconversion and near infrared luminescence of Tm3+/Yb3+ codoped…</t>
  </si>
  <si>
    <t>Influence of the growth temperature of AIN…</t>
  </si>
  <si>
    <t>Controlling optical bistability via interacting…</t>
  </si>
  <si>
    <t>Plasma induced deep ultraviolet emissions…</t>
  </si>
  <si>
    <t>Photostimulated luminescence of..</t>
  </si>
  <si>
    <t>Optical properties and energy transfers of …</t>
  </si>
  <si>
    <t>Near-infrared luminescence characteristics…</t>
  </si>
  <si>
    <t>Effects of local damage on vibration…</t>
  </si>
  <si>
    <t>Combination of topology optimization and…</t>
  </si>
  <si>
    <t>Thermal and stress studies of the 30.4nm …</t>
  </si>
  <si>
    <t>Discrete adjoint sensitivity analysis for fluid…</t>
  </si>
  <si>
    <t>Tunneling induced dark states and the …</t>
  </si>
  <si>
    <t>Reduced TiO2 rutile nanorods with well-defined facets and their visible-light …</t>
  </si>
  <si>
    <t>Thermal stability of Mn2+ ion luminescence…</t>
  </si>
  <si>
    <t>Plasmon-enhanced ultraviolet …</t>
  </si>
  <si>
    <t>Luminescence and energy transfer  …</t>
  </si>
  <si>
    <t>Effects of spontaneously generated …</t>
  </si>
  <si>
    <t>An intense blue-emitting phosphor for …</t>
  </si>
  <si>
    <t>Timing parameter optimization for…</t>
  </si>
  <si>
    <t>Easy-aligned off-axis three-mirror system …</t>
  </si>
  <si>
    <t>Hierarchical structure formation and...</t>
  </si>
  <si>
    <t>Meta-microwindmill structure with multiple absorption peaks for the detection of …</t>
  </si>
  <si>
    <t>The work mechanism and sub-bandgap…</t>
  </si>
  <si>
    <t>Solar cycle, seasonal, and diurnal variations …</t>
  </si>
  <si>
    <t>Design, analysis and implementation of…</t>
  </si>
  <si>
    <t>Tandem gratings spectrometer for …</t>
  </si>
  <si>
    <t>Closed-loop adaptive optics system with a …</t>
  </si>
  <si>
    <t>Optics ellipticity performance of an …</t>
  </si>
  <si>
    <t>Opto-mechanisms design of extreme-…</t>
  </si>
  <si>
    <t>Measurement errors resulted from …</t>
  </si>
  <si>
    <t>Enhanced spectral response of an AlGaN…</t>
  </si>
  <si>
    <t>Graphene induced high-Q hybridized …</t>
  </si>
  <si>
    <t>Modeling and optimization of photonic …</t>
  </si>
  <si>
    <t>A review of available methods for the…</t>
  </si>
  <si>
    <t>Optimized performances of tetrapod-like…</t>
  </si>
  <si>
    <t>Limiting pump intensity for sulfur-doped…</t>
  </si>
  <si>
    <t>Hundred-watt diode laser source by spectral…</t>
  </si>
  <si>
    <t>Excitation energy migration dynamics in upconversion nanomaterials</t>
  </si>
  <si>
    <t>Titanium dioxide nanomaterials: self-…</t>
  </si>
  <si>
    <t>Water-triggered luminescent“nano-…</t>
  </si>
  <si>
    <t>Integrating oxaliplatin with highly …</t>
  </si>
  <si>
    <t>Amplified spontaneous green emission and …</t>
  </si>
  <si>
    <t>Improving the rapidity of nonlinear …</t>
  </si>
  <si>
    <t>Bias-polarity dependent ultraviolet/visible…</t>
  </si>
  <si>
    <t>Stable Ag@Oxides nanoplates for surface…</t>
  </si>
  <si>
    <t>Efficient quantum dot light-emitting diodes…</t>
  </si>
  <si>
    <t>Tunable hybridized quadrupole plasmons …</t>
  </si>
  <si>
    <t>Total solar irradiance monitor for Chinese …</t>
  </si>
  <si>
    <t>Yellow-emitting Sr9Sc(PO4)(7):Eu2+, Mn2+ …</t>
  </si>
  <si>
    <t>Highly sensitive ultraviolet photodetectors…</t>
  </si>
  <si>
    <t>Design and optimization of fresnel lens for high concentration photovoltaic system</t>
  </si>
  <si>
    <t>Bilayer and 3-D open framework: pillared …</t>
  </si>
  <si>
    <t>主要  作者</t>
  </si>
  <si>
    <t>巴音贺希格</t>
  </si>
  <si>
    <r>
      <rPr>
        <sz val="14"/>
        <rFont val="宋体"/>
        <family val="0"/>
      </rPr>
      <t>郑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敏</t>
    </r>
  </si>
  <si>
    <r>
      <rPr>
        <sz val="14"/>
        <rFont val="宋体"/>
        <family val="0"/>
      </rPr>
      <t>杨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航</t>
    </r>
  </si>
  <si>
    <t>OPTICS EXPRESS</t>
  </si>
  <si>
    <t>OPTICS LETTERS</t>
  </si>
  <si>
    <t>APPLIED OPTICS</t>
  </si>
  <si>
    <t>Numerical simulation of ultrasonic enhancement on mass transfer in liquid-solid reaction by a new…</t>
  </si>
  <si>
    <t>High-performance Nio/Ag/Nio transparent…</t>
  </si>
  <si>
    <t>Oxygen vacancy enhanced photocatalytic …</t>
  </si>
  <si>
    <t>Efficient triplet application in exciplex …</t>
  </si>
  <si>
    <t>Passively athermalized broadband optical…</t>
  </si>
  <si>
    <t>Giant Kerr nonlinearity induced by tunneling in…</t>
  </si>
  <si>
    <t>Triphenylamine based benzimidazole and …</t>
  </si>
  <si>
    <t>An upconversion nanoparticle-Zinc…</t>
  </si>
  <si>
    <r>
      <t>合</t>
    </r>
    <r>
      <rPr>
        <sz val="14"/>
        <rFont val="宋体"/>
        <family val="0"/>
      </rPr>
      <t>计</t>
    </r>
  </si>
  <si>
    <r>
      <t xml:space="preserve"> 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注</t>
    </r>
    <r>
      <rPr>
        <b/>
        <sz val="14"/>
        <rFont val="Times New Roman"/>
        <family val="1"/>
      </rPr>
      <t>:</t>
    </r>
    <r>
      <rPr>
        <b/>
        <sz val="14"/>
        <rFont val="宋体"/>
        <family val="0"/>
      </rPr>
      <t>其中</t>
    </r>
    <r>
      <rPr>
        <b/>
        <sz val="14"/>
        <rFont val="Times New Roman"/>
        <family val="1"/>
      </rPr>
      <t>OE</t>
    </r>
    <r>
      <rPr>
        <b/>
        <sz val="14"/>
        <rFont val="宋体"/>
        <family val="0"/>
      </rPr>
      <t>、</t>
    </r>
    <r>
      <rPr>
        <b/>
        <sz val="14"/>
        <rFont val="Times New Roman"/>
        <family val="1"/>
      </rPr>
      <t>OL</t>
    </r>
    <r>
      <rPr>
        <b/>
        <sz val="14"/>
        <rFont val="宋体"/>
        <family val="0"/>
      </rPr>
      <t>、</t>
    </r>
    <r>
      <rPr>
        <b/>
        <sz val="14"/>
        <rFont val="Times New Roman"/>
        <family val="1"/>
      </rPr>
      <t>J.M.M.</t>
    </r>
    <r>
      <rPr>
        <b/>
        <sz val="14"/>
        <rFont val="宋体"/>
        <family val="0"/>
      </rPr>
      <t>、</t>
    </r>
    <r>
      <rPr>
        <b/>
        <sz val="14"/>
        <rFont val="Times New Roman"/>
        <family val="1"/>
      </rPr>
      <t>AO</t>
    </r>
    <r>
      <rPr>
        <b/>
        <sz val="14"/>
        <rFont val="宋体"/>
        <family val="0"/>
      </rPr>
      <t>按影响因子</t>
    </r>
    <r>
      <rPr>
        <b/>
        <sz val="14"/>
        <rFont val="Times New Roman"/>
        <family val="1"/>
      </rPr>
      <t>×1.5</t>
    </r>
    <r>
      <rPr>
        <b/>
        <sz val="14"/>
        <rFont val="宋体"/>
        <family val="0"/>
      </rPr>
      <t>实施奖励。</t>
    </r>
  </si>
  <si>
    <r>
      <rPr>
        <b/>
        <sz val="16"/>
        <rFont val="宋体"/>
        <family val="0"/>
      </rPr>
      <t>附表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：</t>
    </r>
    <r>
      <rPr>
        <b/>
        <sz val="16"/>
        <rFont val="Times New Roman"/>
        <family val="1"/>
      </rPr>
      <t xml:space="preserve">                                                       </t>
    </r>
    <r>
      <rPr>
        <b/>
        <sz val="22"/>
        <rFont val="Times New Roman"/>
        <family val="1"/>
      </rPr>
      <t>2014</t>
    </r>
    <r>
      <rPr>
        <b/>
        <sz val="22"/>
        <rFont val="宋体"/>
        <family val="0"/>
      </rPr>
      <t>年度国际论文奖励清单</t>
    </r>
  </si>
  <si>
    <t>A facile and versatile method for preparation 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</si>
</sst>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1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b/>
      <sz val="11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7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177" fontId="6" fillId="7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BreakPreview" zoomScale="115" zoomScaleSheetLayoutView="115" zoomScalePageLayoutView="0" workbookViewId="0" topLeftCell="A1">
      <selection activeCell="C77" sqref="C77"/>
    </sheetView>
  </sheetViews>
  <sheetFormatPr defaultColWidth="9.140625" defaultRowHeight="15"/>
  <cols>
    <col min="1" max="1" width="7.28125" style="8" customWidth="1"/>
    <col min="2" max="2" width="49.421875" style="9" customWidth="1"/>
    <col min="3" max="3" width="33.7109375" style="8" customWidth="1"/>
    <col min="4" max="4" width="8.7109375" style="18" customWidth="1"/>
    <col min="5" max="5" width="9.00390625" style="8" customWidth="1"/>
    <col min="6" max="6" width="13.8515625" style="8" customWidth="1"/>
    <col min="7" max="7" width="8.57421875" style="8" customWidth="1"/>
    <col min="8" max="8" width="9.7109375" style="8" customWidth="1"/>
    <col min="9" max="9" width="12.140625" style="8" customWidth="1"/>
    <col min="10" max="16384" width="9.00390625" style="8" customWidth="1"/>
  </cols>
  <sheetData>
    <row r="1" spans="1:9" s="11" customFormat="1" ht="39" customHeight="1">
      <c r="A1" s="33" t="s">
        <v>272</v>
      </c>
      <c r="B1" s="34"/>
      <c r="C1" s="34"/>
      <c r="D1" s="34"/>
      <c r="E1" s="34"/>
      <c r="F1" s="34"/>
      <c r="G1" s="34"/>
      <c r="H1" s="35"/>
      <c r="I1" s="10"/>
    </row>
    <row r="2" spans="1:10" s="5" customFormat="1" ht="41.25" customHeight="1">
      <c r="A2" s="3" t="s">
        <v>13</v>
      </c>
      <c r="B2" s="3" t="s">
        <v>14</v>
      </c>
      <c r="C2" s="3" t="s">
        <v>17</v>
      </c>
      <c r="D2" s="14" t="s">
        <v>12</v>
      </c>
      <c r="E2" s="23" t="s">
        <v>255</v>
      </c>
      <c r="F2" s="4" t="s">
        <v>18</v>
      </c>
      <c r="G2" s="4" t="s">
        <v>11</v>
      </c>
      <c r="H2" s="4" t="s">
        <v>10</v>
      </c>
      <c r="I2" s="5" t="b">
        <f ca="1">IF($A2&lt;&gt;"",MOD(SUBTOTAL(3,OFFSET($A$1,,,ROW($A2)-1)),2)=0)</f>
        <v>0</v>
      </c>
      <c r="J2" s="5" t="b">
        <v>0</v>
      </c>
    </row>
    <row r="3" spans="1:11" s="6" customFormat="1" ht="21.75" customHeight="1">
      <c r="A3" s="1">
        <v>1</v>
      </c>
      <c r="B3" s="2" t="s">
        <v>241</v>
      </c>
      <c r="C3" s="1" t="s">
        <v>22</v>
      </c>
      <c r="D3" s="15">
        <v>41.298</v>
      </c>
      <c r="E3" s="22" t="s">
        <v>147</v>
      </c>
      <c r="F3" s="1" t="s">
        <v>1</v>
      </c>
      <c r="G3" s="1">
        <v>41298</v>
      </c>
      <c r="H3" s="1">
        <v>825960</v>
      </c>
      <c r="I3" s="5" t="b">
        <f aca="true" ca="1" t="shared" si="0" ref="I3:I66">IF($A3&lt;&gt;"",MOD(SUBTOTAL(3,OFFSET($A$1,,,ROW($A3)-1)),2)=0)</f>
        <v>1</v>
      </c>
      <c r="J3" s="6" t="b">
        <v>1</v>
      </c>
      <c r="K3" s="1">
        <v>41298</v>
      </c>
    </row>
    <row r="4" spans="1:11" s="6" customFormat="1" ht="37.5" customHeight="1">
      <c r="A4" s="13">
        <v>2</v>
      </c>
      <c r="B4" s="12" t="s">
        <v>240</v>
      </c>
      <c r="C4" s="13" t="s">
        <v>102</v>
      </c>
      <c r="D4" s="16">
        <v>24.892</v>
      </c>
      <c r="E4" s="13" t="s">
        <v>33</v>
      </c>
      <c r="F4" s="13" t="s">
        <v>1</v>
      </c>
      <c r="G4" s="13">
        <v>24892</v>
      </c>
      <c r="H4" s="13">
        <v>497840</v>
      </c>
      <c r="I4" s="5" t="b">
        <f ca="1" t="shared" si="0"/>
        <v>0</v>
      </c>
      <c r="J4" s="6" t="b">
        <v>0</v>
      </c>
      <c r="K4" s="13">
        <v>24892</v>
      </c>
    </row>
    <row r="5" spans="1:11" s="6" customFormat="1" ht="21.75" customHeight="1">
      <c r="A5" s="1">
        <v>3</v>
      </c>
      <c r="B5" s="2" t="s">
        <v>242</v>
      </c>
      <c r="C5" s="1" t="s">
        <v>86</v>
      </c>
      <c r="D5" s="15">
        <v>14.829</v>
      </c>
      <c r="E5" s="1" t="s">
        <v>2</v>
      </c>
      <c r="F5" s="1" t="s">
        <v>1</v>
      </c>
      <c r="G5" s="1">
        <v>14829</v>
      </c>
      <c r="H5" s="1">
        <v>148290</v>
      </c>
      <c r="I5" s="5" t="b">
        <f ca="1" t="shared" si="0"/>
        <v>1</v>
      </c>
      <c r="J5" s="6" t="b">
        <v>1</v>
      </c>
      <c r="K5" s="1">
        <v>14829</v>
      </c>
    </row>
    <row r="6" spans="1:11" s="6" customFormat="1" ht="21.75" customHeight="1">
      <c r="A6" s="13">
        <v>4</v>
      </c>
      <c r="B6" s="12" t="s">
        <v>243</v>
      </c>
      <c r="C6" s="13" t="s">
        <v>103</v>
      </c>
      <c r="D6" s="16">
        <v>14.829</v>
      </c>
      <c r="E6" s="21" t="s">
        <v>146</v>
      </c>
      <c r="F6" s="13" t="s">
        <v>1</v>
      </c>
      <c r="G6" s="13">
        <v>14829</v>
      </c>
      <c r="H6" s="13">
        <v>148290</v>
      </c>
      <c r="I6" s="5" t="b">
        <f ca="1" t="shared" si="0"/>
        <v>0</v>
      </c>
      <c r="J6" s="6" t="b">
        <v>0</v>
      </c>
      <c r="K6" s="13">
        <v>14829</v>
      </c>
    </row>
    <row r="7" spans="1:11" s="6" customFormat="1" ht="21.75" customHeight="1">
      <c r="A7" s="1">
        <v>5</v>
      </c>
      <c r="B7" s="2" t="s">
        <v>244</v>
      </c>
      <c r="C7" s="1" t="s">
        <v>87</v>
      </c>
      <c r="D7" s="15">
        <v>9.765</v>
      </c>
      <c r="E7" s="1" t="s">
        <v>2</v>
      </c>
      <c r="F7" s="1" t="s">
        <v>1</v>
      </c>
      <c r="G7" s="1">
        <v>9765</v>
      </c>
      <c r="H7" s="1">
        <v>48825</v>
      </c>
      <c r="I7" s="5" t="b">
        <f ca="1" t="shared" si="0"/>
        <v>1</v>
      </c>
      <c r="J7" s="6" t="b">
        <v>1</v>
      </c>
      <c r="K7" s="1">
        <v>9765</v>
      </c>
    </row>
    <row r="8" spans="1:11" s="6" customFormat="1" ht="21.75" customHeight="1">
      <c r="A8" s="13">
        <v>6</v>
      </c>
      <c r="B8" s="12" t="s">
        <v>239</v>
      </c>
      <c r="C8" s="13" t="s">
        <v>88</v>
      </c>
      <c r="D8" s="16">
        <v>7.714</v>
      </c>
      <c r="E8" s="21" t="s">
        <v>145</v>
      </c>
      <c r="F8" s="13" t="s">
        <v>1</v>
      </c>
      <c r="G8" s="13">
        <v>7714</v>
      </c>
      <c r="H8" s="13">
        <v>38570</v>
      </c>
      <c r="I8" s="5" t="b">
        <f ca="1" t="shared" si="0"/>
        <v>0</v>
      </c>
      <c r="J8" s="6" t="b">
        <v>0</v>
      </c>
      <c r="K8" s="13">
        <v>7714</v>
      </c>
    </row>
    <row r="9" spans="1:11" s="6" customFormat="1" ht="21.75" customHeight="1">
      <c r="A9" s="1">
        <v>7</v>
      </c>
      <c r="B9" s="2" t="s">
        <v>238</v>
      </c>
      <c r="C9" s="1" t="s">
        <v>23</v>
      </c>
      <c r="D9" s="15">
        <v>7.714</v>
      </c>
      <c r="E9" s="22" t="s">
        <v>144</v>
      </c>
      <c r="F9" s="1" t="s">
        <v>34</v>
      </c>
      <c r="G9" s="1">
        <v>7714</v>
      </c>
      <c r="H9" s="1">
        <v>38570</v>
      </c>
      <c r="I9" s="5" t="b">
        <f ca="1" t="shared" si="0"/>
        <v>1</v>
      </c>
      <c r="J9" s="6" t="b">
        <v>1</v>
      </c>
      <c r="K9" s="1">
        <v>7714</v>
      </c>
    </row>
    <row r="10" spans="1:11" s="6" customFormat="1" ht="21.75" customHeight="1">
      <c r="A10" s="13">
        <v>8</v>
      </c>
      <c r="B10" s="12" t="s">
        <v>269</v>
      </c>
      <c r="C10" s="13" t="s">
        <v>89</v>
      </c>
      <c r="D10" s="16">
        <v>7.604</v>
      </c>
      <c r="E10" s="13" t="s">
        <v>4</v>
      </c>
      <c r="F10" s="13" t="s">
        <v>1</v>
      </c>
      <c r="G10" s="13">
        <v>7604</v>
      </c>
      <c r="H10" s="13">
        <v>38020</v>
      </c>
      <c r="I10" s="5" t="b">
        <f ca="1" t="shared" si="0"/>
        <v>0</v>
      </c>
      <c r="J10" s="6" t="b">
        <v>0</v>
      </c>
      <c r="K10" s="13">
        <v>7604</v>
      </c>
    </row>
    <row r="11" spans="1:11" s="6" customFormat="1" ht="36.75" customHeight="1">
      <c r="A11" s="1">
        <v>9</v>
      </c>
      <c r="B11" s="2" t="s">
        <v>215</v>
      </c>
      <c r="C11" s="1" t="s">
        <v>90</v>
      </c>
      <c r="D11" s="15">
        <v>6.378</v>
      </c>
      <c r="E11" s="1" t="s">
        <v>35</v>
      </c>
      <c r="F11" s="1" t="s">
        <v>1</v>
      </c>
      <c r="G11" s="1">
        <v>6378</v>
      </c>
      <c r="H11" s="1">
        <v>31890</v>
      </c>
      <c r="I11" s="5" t="b">
        <f ca="1" t="shared" si="0"/>
        <v>1</v>
      </c>
      <c r="J11" s="6" t="b">
        <v>1</v>
      </c>
      <c r="K11" s="1">
        <v>6378</v>
      </c>
    </row>
    <row r="12" spans="1:11" s="6" customFormat="1" ht="21.75" customHeight="1">
      <c r="A12" s="13">
        <v>10</v>
      </c>
      <c r="B12" s="12" t="s">
        <v>152</v>
      </c>
      <c r="C12" s="13" t="s">
        <v>104</v>
      </c>
      <c r="D12" s="16">
        <v>6.233</v>
      </c>
      <c r="E12" s="13" t="s">
        <v>20</v>
      </c>
      <c r="F12" s="13" t="s">
        <v>1</v>
      </c>
      <c r="G12" s="13">
        <v>6233</v>
      </c>
      <c r="H12" s="13">
        <v>31165</v>
      </c>
      <c r="I12" s="5" t="b">
        <f ca="1" t="shared" si="0"/>
        <v>0</v>
      </c>
      <c r="J12" s="6" t="b">
        <v>0</v>
      </c>
      <c r="K12" s="13">
        <v>6233</v>
      </c>
    </row>
    <row r="13" spans="1:11" s="6" customFormat="1" ht="21.75" customHeight="1">
      <c r="A13" s="1">
        <v>11</v>
      </c>
      <c r="B13" s="2" t="s">
        <v>216</v>
      </c>
      <c r="C13" s="1" t="s">
        <v>9</v>
      </c>
      <c r="D13" s="15">
        <v>6.233</v>
      </c>
      <c r="E13" s="1" t="s">
        <v>19</v>
      </c>
      <c r="F13" s="1" t="s">
        <v>1</v>
      </c>
      <c r="G13" s="1">
        <v>6233</v>
      </c>
      <c r="H13" s="1">
        <v>31165</v>
      </c>
      <c r="I13" s="5" t="b">
        <f ca="1" t="shared" si="0"/>
        <v>1</v>
      </c>
      <c r="J13" s="6" t="b">
        <v>1</v>
      </c>
      <c r="K13" s="1">
        <v>6233</v>
      </c>
    </row>
    <row r="14" spans="1:11" s="6" customFormat="1" ht="21.75" customHeight="1">
      <c r="A14" s="13">
        <v>12</v>
      </c>
      <c r="B14" s="12" t="s">
        <v>153</v>
      </c>
      <c r="C14" s="13" t="s">
        <v>9</v>
      </c>
      <c r="D14" s="16">
        <v>6.233</v>
      </c>
      <c r="E14" s="13" t="s">
        <v>2</v>
      </c>
      <c r="F14" s="13" t="s">
        <v>1</v>
      </c>
      <c r="G14" s="13">
        <v>6233</v>
      </c>
      <c r="H14" s="13">
        <v>31165</v>
      </c>
      <c r="I14" s="5" t="b">
        <f ca="1" t="shared" si="0"/>
        <v>0</v>
      </c>
      <c r="J14" s="6" t="b">
        <v>0</v>
      </c>
      <c r="K14" s="13">
        <v>6233</v>
      </c>
    </row>
    <row r="15" spans="1:11" s="6" customFormat="1" ht="21.75" customHeight="1">
      <c r="A15" s="1">
        <v>13</v>
      </c>
      <c r="B15" s="2" t="s">
        <v>154</v>
      </c>
      <c r="C15" s="1" t="s">
        <v>9</v>
      </c>
      <c r="D15" s="15">
        <v>6.233</v>
      </c>
      <c r="E15" s="1" t="s">
        <v>125</v>
      </c>
      <c r="F15" s="1" t="s">
        <v>1</v>
      </c>
      <c r="G15" s="1">
        <v>6233</v>
      </c>
      <c r="H15" s="1">
        <v>31165</v>
      </c>
      <c r="I15" s="5" t="b">
        <f ca="1" t="shared" si="0"/>
        <v>1</v>
      </c>
      <c r="J15" s="6" t="b">
        <v>1</v>
      </c>
      <c r="K15" s="1">
        <v>6233</v>
      </c>
    </row>
    <row r="16" spans="1:11" s="6" customFormat="1" ht="21.75" customHeight="1">
      <c r="A16" s="13">
        <v>14</v>
      </c>
      <c r="B16" s="12" t="s">
        <v>155</v>
      </c>
      <c r="C16" s="13" t="s">
        <v>9</v>
      </c>
      <c r="D16" s="16">
        <v>6.233</v>
      </c>
      <c r="E16" s="13" t="s">
        <v>4</v>
      </c>
      <c r="F16" s="13" t="s">
        <v>1</v>
      </c>
      <c r="G16" s="13">
        <v>6233</v>
      </c>
      <c r="H16" s="13">
        <v>31165</v>
      </c>
      <c r="I16" s="5" t="b">
        <f ca="1" t="shared" si="0"/>
        <v>0</v>
      </c>
      <c r="J16" s="6" t="b">
        <v>0</v>
      </c>
      <c r="K16" s="13">
        <v>6233</v>
      </c>
    </row>
    <row r="17" spans="1:11" s="6" customFormat="1" ht="21.75" customHeight="1">
      <c r="A17" s="1">
        <v>15</v>
      </c>
      <c r="B17" s="2" t="s">
        <v>237</v>
      </c>
      <c r="C17" s="1" t="s">
        <v>9</v>
      </c>
      <c r="D17" s="15">
        <v>6.233</v>
      </c>
      <c r="E17" s="1" t="s">
        <v>36</v>
      </c>
      <c r="F17" s="1" t="s">
        <v>1</v>
      </c>
      <c r="G17" s="1">
        <v>6233</v>
      </c>
      <c r="H17" s="1">
        <v>31165</v>
      </c>
      <c r="I17" s="5" t="b">
        <f ca="1" t="shared" si="0"/>
        <v>1</v>
      </c>
      <c r="J17" s="6" t="b">
        <v>1</v>
      </c>
      <c r="K17" s="1">
        <v>6233</v>
      </c>
    </row>
    <row r="18" spans="1:11" s="6" customFormat="1" ht="21.75" customHeight="1">
      <c r="A18" s="13">
        <v>16</v>
      </c>
      <c r="B18" s="12" t="s">
        <v>217</v>
      </c>
      <c r="C18" s="13" t="s">
        <v>9</v>
      </c>
      <c r="D18" s="16">
        <v>6.233</v>
      </c>
      <c r="E18" s="13" t="s">
        <v>37</v>
      </c>
      <c r="F18" s="13" t="s">
        <v>1</v>
      </c>
      <c r="G18" s="13">
        <v>6233</v>
      </c>
      <c r="H18" s="13">
        <v>31165</v>
      </c>
      <c r="I18" s="5" t="b">
        <f ca="1" t="shared" si="0"/>
        <v>0</v>
      </c>
      <c r="J18" s="6" t="b">
        <v>0</v>
      </c>
      <c r="K18" s="13">
        <v>6233</v>
      </c>
    </row>
    <row r="19" spans="1:11" s="6" customFormat="1" ht="21.75" customHeight="1">
      <c r="A19" s="1">
        <v>17</v>
      </c>
      <c r="B19" s="2" t="s">
        <v>273</v>
      </c>
      <c r="C19" s="1" t="s">
        <v>9</v>
      </c>
      <c r="D19" s="15">
        <v>6.233</v>
      </c>
      <c r="E19" s="1" t="s">
        <v>35</v>
      </c>
      <c r="F19" s="1" t="s">
        <v>1</v>
      </c>
      <c r="G19" s="1">
        <v>6233</v>
      </c>
      <c r="H19" s="1">
        <v>31165</v>
      </c>
      <c r="I19" s="5" t="b">
        <f ca="1" t="shared" si="0"/>
        <v>1</v>
      </c>
      <c r="J19" s="6" t="b">
        <v>1</v>
      </c>
      <c r="K19" s="1">
        <v>6233</v>
      </c>
    </row>
    <row r="20" spans="1:11" s="6" customFormat="1" ht="21.75" customHeight="1">
      <c r="A20" s="13">
        <v>18</v>
      </c>
      <c r="B20" s="12" t="s">
        <v>236</v>
      </c>
      <c r="C20" s="13" t="s">
        <v>105</v>
      </c>
      <c r="D20" s="16">
        <v>5.627</v>
      </c>
      <c r="E20" s="13" t="s">
        <v>5</v>
      </c>
      <c r="F20" s="13" t="s">
        <v>6</v>
      </c>
      <c r="G20" s="13">
        <v>5627</v>
      </c>
      <c r="H20" s="13">
        <v>28135</v>
      </c>
      <c r="I20" s="5" t="b">
        <f ca="1" t="shared" si="0"/>
        <v>0</v>
      </c>
      <c r="J20" s="6" t="b">
        <v>0</v>
      </c>
      <c r="K20" s="13">
        <v>5627</v>
      </c>
    </row>
    <row r="21" spans="1:11" s="6" customFormat="1" ht="21.75" customHeight="1">
      <c r="A21" s="1">
        <v>19</v>
      </c>
      <c r="B21" s="2" t="s">
        <v>245</v>
      </c>
      <c r="C21" s="1" t="s">
        <v>92</v>
      </c>
      <c r="D21" s="15">
        <v>5.165</v>
      </c>
      <c r="E21" s="1" t="s">
        <v>50</v>
      </c>
      <c r="F21" s="1" t="s">
        <v>49</v>
      </c>
      <c r="G21" s="1">
        <v>5165</v>
      </c>
      <c r="H21" s="1">
        <v>25825</v>
      </c>
      <c r="I21" s="5" t="b">
        <f ca="1" t="shared" si="0"/>
        <v>1</v>
      </c>
      <c r="J21" s="6" t="b">
        <v>1</v>
      </c>
      <c r="K21" s="13">
        <v>5165</v>
      </c>
    </row>
    <row r="22" spans="1:11" s="6" customFormat="1" ht="21.75" customHeight="1">
      <c r="A22" s="13">
        <v>20</v>
      </c>
      <c r="B22" s="12" t="s">
        <v>166</v>
      </c>
      <c r="C22" s="13" t="s">
        <v>148</v>
      </c>
      <c r="D22" s="16">
        <v>5.008</v>
      </c>
      <c r="E22" s="13" t="s">
        <v>52</v>
      </c>
      <c r="F22" s="13" t="s">
        <v>1</v>
      </c>
      <c r="G22" s="13">
        <v>5008</v>
      </c>
      <c r="H22" s="13">
        <v>25040</v>
      </c>
      <c r="I22" s="5" t="b">
        <f ca="1" t="shared" si="0"/>
        <v>0</v>
      </c>
      <c r="J22" s="6" t="b">
        <v>0</v>
      </c>
      <c r="K22" s="1">
        <v>5008</v>
      </c>
    </row>
    <row r="23" spans="1:11" s="6" customFormat="1" ht="21.75" customHeight="1">
      <c r="A23" s="1">
        <v>21</v>
      </c>
      <c r="B23" s="2" t="s">
        <v>246</v>
      </c>
      <c r="C23" s="1" t="s">
        <v>148</v>
      </c>
      <c r="D23" s="15">
        <v>5.008</v>
      </c>
      <c r="E23" s="1" t="s">
        <v>7</v>
      </c>
      <c r="F23" s="1" t="s">
        <v>1</v>
      </c>
      <c r="G23" s="1">
        <v>5008</v>
      </c>
      <c r="H23" s="1">
        <v>25040</v>
      </c>
      <c r="I23" s="5" t="b">
        <f ca="1" t="shared" si="0"/>
        <v>1</v>
      </c>
      <c r="J23" s="6" t="b">
        <v>1</v>
      </c>
      <c r="K23" s="13">
        <v>5008</v>
      </c>
    </row>
    <row r="24" spans="1:11" s="6" customFormat="1" ht="21.75" customHeight="1">
      <c r="A24" s="13">
        <v>22</v>
      </c>
      <c r="B24" s="12" t="s">
        <v>167</v>
      </c>
      <c r="C24" s="13" t="s">
        <v>148</v>
      </c>
      <c r="D24" s="16">
        <v>5.008</v>
      </c>
      <c r="E24" s="13" t="s">
        <v>53</v>
      </c>
      <c r="F24" s="13" t="s">
        <v>1</v>
      </c>
      <c r="G24" s="13">
        <v>5008</v>
      </c>
      <c r="H24" s="13">
        <v>25040</v>
      </c>
      <c r="I24" s="5" t="b">
        <f ca="1" t="shared" si="0"/>
        <v>0</v>
      </c>
      <c r="J24" s="6" t="b">
        <v>0</v>
      </c>
      <c r="K24" s="1">
        <v>5008</v>
      </c>
    </row>
    <row r="25" spans="1:11" s="6" customFormat="1" ht="21.75" customHeight="1">
      <c r="A25" s="1">
        <v>23</v>
      </c>
      <c r="B25" s="2" t="s">
        <v>263</v>
      </c>
      <c r="C25" s="1" t="s">
        <v>148</v>
      </c>
      <c r="D25" s="15">
        <v>5.008</v>
      </c>
      <c r="E25" s="1" t="s">
        <v>54</v>
      </c>
      <c r="F25" s="1" t="s">
        <v>1</v>
      </c>
      <c r="G25" s="1">
        <v>5008</v>
      </c>
      <c r="H25" s="1">
        <v>25040</v>
      </c>
      <c r="I25" s="5" t="b">
        <f ca="1" t="shared" si="0"/>
        <v>1</v>
      </c>
      <c r="J25" s="6" t="b">
        <v>1</v>
      </c>
      <c r="K25" s="13">
        <v>5008</v>
      </c>
    </row>
    <row r="26" spans="1:11" s="6" customFormat="1" ht="21.75" customHeight="1">
      <c r="A26" s="13">
        <v>24</v>
      </c>
      <c r="B26" s="12" t="s">
        <v>247</v>
      </c>
      <c r="C26" s="13" t="s">
        <v>148</v>
      </c>
      <c r="D26" s="16">
        <v>5.008</v>
      </c>
      <c r="E26" s="13" t="s">
        <v>129</v>
      </c>
      <c r="F26" s="13" t="s">
        <v>1</v>
      </c>
      <c r="G26" s="13">
        <v>5008</v>
      </c>
      <c r="H26" s="13">
        <v>25040</v>
      </c>
      <c r="I26" s="5" t="b">
        <f ca="1" t="shared" si="0"/>
        <v>0</v>
      </c>
      <c r="J26" s="6" t="b">
        <v>0</v>
      </c>
      <c r="K26" s="1">
        <v>5008</v>
      </c>
    </row>
    <row r="27" spans="1:11" s="6" customFormat="1" ht="21.75" customHeight="1">
      <c r="A27" s="1">
        <v>25</v>
      </c>
      <c r="B27" s="2" t="s">
        <v>248</v>
      </c>
      <c r="C27" s="1" t="s">
        <v>148</v>
      </c>
      <c r="D27" s="15">
        <v>5.008</v>
      </c>
      <c r="E27" s="1" t="s">
        <v>53</v>
      </c>
      <c r="F27" s="1" t="s">
        <v>1</v>
      </c>
      <c r="G27" s="1">
        <v>5008</v>
      </c>
      <c r="H27" s="1">
        <v>25040</v>
      </c>
      <c r="I27" s="5" t="b">
        <f ca="1" t="shared" si="0"/>
        <v>1</v>
      </c>
      <c r="J27" s="6" t="b">
        <v>1</v>
      </c>
      <c r="K27" s="13">
        <v>5008</v>
      </c>
    </row>
    <row r="28" spans="1:11" s="6" customFormat="1" ht="21.75" customHeight="1">
      <c r="A28" s="13">
        <v>26</v>
      </c>
      <c r="B28" s="12" t="s">
        <v>264</v>
      </c>
      <c r="C28" s="13" t="s">
        <v>148</v>
      </c>
      <c r="D28" s="16">
        <v>5.008</v>
      </c>
      <c r="E28" s="13" t="s">
        <v>35</v>
      </c>
      <c r="F28" s="13" t="s">
        <v>1</v>
      </c>
      <c r="G28" s="13">
        <v>5008</v>
      </c>
      <c r="H28" s="13">
        <v>25040</v>
      </c>
      <c r="I28" s="5" t="b">
        <f ca="1" t="shared" si="0"/>
        <v>0</v>
      </c>
      <c r="J28" s="6" t="b">
        <v>0</v>
      </c>
      <c r="K28" s="1">
        <v>5008</v>
      </c>
    </row>
    <row r="29" spans="1:11" s="6" customFormat="1" ht="21.75" customHeight="1">
      <c r="A29" s="1">
        <v>27</v>
      </c>
      <c r="B29" s="2" t="s">
        <v>168</v>
      </c>
      <c r="C29" s="1" t="s">
        <v>148</v>
      </c>
      <c r="D29" s="15">
        <v>5.008</v>
      </c>
      <c r="E29" s="1" t="s">
        <v>3</v>
      </c>
      <c r="F29" s="1" t="s">
        <v>1</v>
      </c>
      <c r="G29" s="1">
        <v>5008</v>
      </c>
      <c r="H29" s="1">
        <v>25040</v>
      </c>
      <c r="I29" s="5" t="b">
        <f ca="1" t="shared" si="0"/>
        <v>1</v>
      </c>
      <c r="J29" s="6" t="b">
        <v>1</v>
      </c>
      <c r="K29" s="13">
        <v>5008</v>
      </c>
    </row>
    <row r="30" spans="1:11" s="6" customFormat="1" ht="21.75" customHeight="1">
      <c r="A30" s="13">
        <v>28</v>
      </c>
      <c r="B30" s="12" t="s">
        <v>265</v>
      </c>
      <c r="C30" s="13" t="s">
        <v>148</v>
      </c>
      <c r="D30" s="16">
        <v>5.008</v>
      </c>
      <c r="E30" s="13" t="s">
        <v>41</v>
      </c>
      <c r="F30" s="13" t="s">
        <v>1</v>
      </c>
      <c r="G30" s="13">
        <v>5008</v>
      </c>
      <c r="H30" s="13">
        <v>25040</v>
      </c>
      <c r="I30" s="5" t="b">
        <f ca="1" t="shared" si="0"/>
        <v>0</v>
      </c>
      <c r="J30" s="6" t="b">
        <v>0</v>
      </c>
      <c r="K30" s="1">
        <v>5008</v>
      </c>
    </row>
    <row r="31" spans="1:11" s="6" customFormat="1" ht="21.75" customHeight="1">
      <c r="A31" s="1">
        <v>29</v>
      </c>
      <c r="B31" s="2" t="s">
        <v>249</v>
      </c>
      <c r="C31" s="1" t="s">
        <v>93</v>
      </c>
      <c r="D31" s="15">
        <v>4.814</v>
      </c>
      <c r="E31" s="1" t="s">
        <v>55</v>
      </c>
      <c r="F31" s="1" t="s">
        <v>1</v>
      </c>
      <c r="G31" s="1">
        <v>4814</v>
      </c>
      <c r="H31" s="1"/>
      <c r="I31" s="5" t="b">
        <f ca="1" t="shared" si="0"/>
        <v>1</v>
      </c>
      <c r="J31" s="6" t="b">
        <v>1</v>
      </c>
      <c r="K31" s="13">
        <v>4814</v>
      </c>
    </row>
    <row r="32" spans="1:11" s="6" customFormat="1" ht="21.75" customHeight="1">
      <c r="A32" s="13">
        <v>30</v>
      </c>
      <c r="B32" s="12" t="s">
        <v>169</v>
      </c>
      <c r="C32" s="13" t="s">
        <v>94</v>
      </c>
      <c r="D32" s="16">
        <v>3.879</v>
      </c>
      <c r="E32" s="13" t="s">
        <v>52</v>
      </c>
      <c r="F32" s="13" t="s">
        <v>1</v>
      </c>
      <c r="G32" s="13">
        <v>3879</v>
      </c>
      <c r="H32" s="13"/>
      <c r="I32" s="5" t="b">
        <f ca="1" t="shared" si="0"/>
        <v>0</v>
      </c>
      <c r="J32" s="6" t="b">
        <v>0</v>
      </c>
      <c r="K32" s="1">
        <v>3879</v>
      </c>
    </row>
    <row r="33" spans="1:11" s="6" customFormat="1" ht="21.75" customHeight="1">
      <c r="A33" s="1">
        <v>31</v>
      </c>
      <c r="B33" s="2" t="s">
        <v>170</v>
      </c>
      <c r="C33" s="1" t="s">
        <v>106</v>
      </c>
      <c r="D33" s="15">
        <v>3.879</v>
      </c>
      <c r="E33" s="1" t="s">
        <v>0</v>
      </c>
      <c r="F33" s="1" t="s">
        <v>1</v>
      </c>
      <c r="G33" s="1">
        <v>3879</v>
      </c>
      <c r="H33" s="1"/>
      <c r="I33" s="5" t="b">
        <f ca="1" t="shared" si="0"/>
        <v>1</v>
      </c>
      <c r="J33" s="6" t="b">
        <v>1</v>
      </c>
      <c r="K33" s="13">
        <v>3879</v>
      </c>
    </row>
    <row r="34" spans="1:11" s="6" customFormat="1" ht="21.75" customHeight="1">
      <c r="A34" s="13">
        <v>32</v>
      </c>
      <c r="B34" s="12" t="s">
        <v>171</v>
      </c>
      <c r="C34" s="13" t="s">
        <v>95</v>
      </c>
      <c r="D34" s="16">
        <v>3.836</v>
      </c>
      <c r="E34" s="13" t="s">
        <v>41</v>
      </c>
      <c r="F34" s="13" t="s">
        <v>1</v>
      </c>
      <c r="G34" s="13">
        <v>3836</v>
      </c>
      <c r="H34" s="13"/>
      <c r="I34" s="5" t="b">
        <f ca="1" t="shared" si="0"/>
        <v>0</v>
      </c>
      <c r="J34" s="6" t="b">
        <v>0</v>
      </c>
      <c r="K34" s="1">
        <v>3836</v>
      </c>
    </row>
    <row r="35" spans="1:11" s="6" customFormat="1" ht="21.75" customHeight="1">
      <c r="A35" s="1">
        <v>33</v>
      </c>
      <c r="B35" s="2" t="s">
        <v>172</v>
      </c>
      <c r="C35" s="1" t="s">
        <v>56</v>
      </c>
      <c r="D35" s="15">
        <v>3.836</v>
      </c>
      <c r="E35" s="1" t="s">
        <v>41</v>
      </c>
      <c r="F35" s="1" t="s">
        <v>1</v>
      </c>
      <c r="G35" s="1">
        <v>3836</v>
      </c>
      <c r="H35" s="1"/>
      <c r="I35" s="5" t="b">
        <f ca="1" t="shared" si="0"/>
        <v>1</v>
      </c>
      <c r="J35" s="6" t="b">
        <v>1</v>
      </c>
      <c r="K35" s="13">
        <v>3836</v>
      </c>
    </row>
    <row r="36" spans="1:11" s="6" customFormat="1" ht="21.75" customHeight="1">
      <c r="A36" s="13">
        <v>34</v>
      </c>
      <c r="B36" s="12" t="s">
        <v>173</v>
      </c>
      <c r="C36" s="13" t="s">
        <v>107</v>
      </c>
      <c r="D36" s="16">
        <v>3.829</v>
      </c>
      <c r="E36" s="13" t="s">
        <v>37</v>
      </c>
      <c r="F36" s="13" t="s">
        <v>1</v>
      </c>
      <c r="G36" s="13">
        <v>3829</v>
      </c>
      <c r="H36" s="13"/>
      <c r="I36" s="5" t="b">
        <f ca="1" t="shared" si="0"/>
        <v>0</v>
      </c>
      <c r="J36" s="6" t="b">
        <v>0</v>
      </c>
      <c r="K36" s="1">
        <v>3829</v>
      </c>
    </row>
    <row r="37" spans="1:11" s="6" customFormat="1" ht="21.75" customHeight="1">
      <c r="A37" s="1">
        <v>35</v>
      </c>
      <c r="B37" s="2" t="s">
        <v>174</v>
      </c>
      <c r="C37" s="1" t="s">
        <v>107</v>
      </c>
      <c r="D37" s="15">
        <v>3.829</v>
      </c>
      <c r="E37" s="1" t="s">
        <v>52</v>
      </c>
      <c r="F37" s="1" t="s">
        <v>1</v>
      </c>
      <c r="G37" s="1">
        <v>3829</v>
      </c>
      <c r="H37" s="1"/>
      <c r="I37" s="5" t="b">
        <f ca="1" t="shared" si="0"/>
        <v>1</v>
      </c>
      <c r="J37" s="6" t="b">
        <v>1</v>
      </c>
      <c r="K37" s="13">
        <v>3829</v>
      </c>
    </row>
    <row r="38" spans="1:11" s="6" customFormat="1" ht="21.75" customHeight="1">
      <c r="A38" s="13">
        <v>36</v>
      </c>
      <c r="B38" s="12" t="s">
        <v>175</v>
      </c>
      <c r="C38" s="13" t="s">
        <v>108</v>
      </c>
      <c r="D38" s="16">
        <v>3.806</v>
      </c>
      <c r="E38" s="13" t="s">
        <v>52</v>
      </c>
      <c r="F38" s="13" t="s">
        <v>1</v>
      </c>
      <c r="G38" s="13">
        <v>3806</v>
      </c>
      <c r="H38" s="13"/>
      <c r="I38" s="5" t="b">
        <f ca="1" t="shared" si="0"/>
        <v>0</v>
      </c>
      <c r="J38" s="6" t="b">
        <v>0</v>
      </c>
      <c r="K38" s="1">
        <v>3806</v>
      </c>
    </row>
    <row r="39" spans="1:11" s="6" customFormat="1" ht="21.75" customHeight="1">
      <c r="A39" s="1">
        <v>37</v>
      </c>
      <c r="B39" s="2" t="s">
        <v>176</v>
      </c>
      <c r="C39" s="1" t="s">
        <v>27</v>
      </c>
      <c r="D39" s="15">
        <v>3.794</v>
      </c>
      <c r="E39" s="1" t="s">
        <v>36</v>
      </c>
      <c r="F39" s="1" t="s">
        <v>1</v>
      </c>
      <c r="G39" s="1">
        <v>3794</v>
      </c>
      <c r="H39" s="1"/>
      <c r="I39" s="5" t="b">
        <f ca="1" t="shared" si="0"/>
        <v>1</v>
      </c>
      <c r="J39" s="6" t="b">
        <v>1</v>
      </c>
      <c r="K39" s="13">
        <v>3794</v>
      </c>
    </row>
    <row r="40" spans="1:11" s="6" customFormat="1" ht="21.75" customHeight="1">
      <c r="A40" s="13">
        <v>38</v>
      </c>
      <c r="B40" s="12" t="s">
        <v>177</v>
      </c>
      <c r="C40" s="13" t="s">
        <v>27</v>
      </c>
      <c r="D40" s="16">
        <v>3.794</v>
      </c>
      <c r="E40" s="13" t="s">
        <v>55</v>
      </c>
      <c r="F40" s="13" t="s">
        <v>1</v>
      </c>
      <c r="G40" s="13">
        <v>3794</v>
      </c>
      <c r="H40" s="13"/>
      <c r="I40" s="5" t="b">
        <f ca="1" t="shared" si="0"/>
        <v>0</v>
      </c>
      <c r="J40" s="6" t="b">
        <v>0</v>
      </c>
      <c r="K40" s="1">
        <v>3794</v>
      </c>
    </row>
    <row r="41" spans="1:11" s="6" customFormat="1" ht="21.75" customHeight="1">
      <c r="A41" s="1">
        <v>39</v>
      </c>
      <c r="B41" s="2" t="s">
        <v>178</v>
      </c>
      <c r="C41" s="1" t="s">
        <v>27</v>
      </c>
      <c r="D41" s="15">
        <v>3.794</v>
      </c>
      <c r="E41" s="1" t="s">
        <v>7</v>
      </c>
      <c r="F41" s="1" t="s">
        <v>1</v>
      </c>
      <c r="G41" s="1">
        <v>3794</v>
      </c>
      <c r="H41" s="1"/>
      <c r="I41" s="5" t="b">
        <f ca="1" t="shared" si="0"/>
        <v>1</v>
      </c>
      <c r="J41" s="6" t="b">
        <v>1</v>
      </c>
      <c r="K41" s="13">
        <v>3794</v>
      </c>
    </row>
    <row r="42" spans="1:11" s="6" customFormat="1" ht="21.75" customHeight="1">
      <c r="A42" s="13">
        <v>40</v>
      </c>
      <c r="B42" s="12" t="s">
        <v>179</v>
      </c>
      <c r="C42" s="13" t="s">
        <v>27</v>
      </c>
      <c r="D42" s="16">
        <v>3.794</v>
      </c>
      <c r="E42" s="13" t="s">
        <v>55</v>
      </c>
      <c r="F42" s="13" t="s">
        <v>1</v>
      </c>
      <c r="G42" s="13">
        <v>3794</v>
      </c>
      <c r="H42" s="13"/>
      <c r="I42" s="5" t="b">
        <f ca="1" t="shared" si="0"/>
        <v>0</v>
      </c>
      <c r="J42" s="6" t="b">
        <v>0</v>
      </c>
      <c r="K42" s="1">
        <v>3794</v>
      </c>
    </row>
    <row r="43" spans="1:11" s="6" customFormat="1" ht="21.75" customHeight="1">
      <c r="A43" s="1">
        <v>41</v>
      </c>
      <c r="B43" s="2" t="s">
        <v>180</v>
      </c>
      <c r="C43" s="1" t="s">
        <v>28</v>
      </c>
      <c r="D43" s="15">
        <v>3.794</v>
      </c>
      <c r="E43" s="1" t="s">
        <v>57</v>
      </c>
      <c r="F43" s="1" t="s">
        <v>42</v>
      </c>
      <c r="G43" s="1">
        <v>3794</v>
      </c>
      <c r="H43" s="1"/>
      <c r="I43" s="5" t="b">
        <f ca="1" t="shared" si="0"/>
        <v>1</v>
      </c>
      <c r="J43" s="6" t="b">
        <v>1</v>
      </c>
      <c r="K43" s="13">
        <v>3794</v>
      </c>
    </row>
    <row r="44" spans="1:11" s="6" customFormat="1" ht="21.75" customHeight="1">
      <c r="A44" s="13">
        <v>42</v>
      </c>
      <c r="B44" s="12" t="s">
        <v>181</v>
      </c>
      <c r="C44" s="13" t="s">
        <v>27</v>
      </c>
      <c r="D44" s="16">
        <v>3.794</v>
      </c>
      <c r="E44" s="13" t="s">
        <v>59</v>
      </c>
      <c r="F44" s="13" t="s">
        <v>58</v>
      </c>
      <c r="G44" s="13">
        <v>3794</v>
      </c>
      <c r="H44" s="13"/>
      <c r="I44" s="5" t="b">
        <f ca="1" t="shared" si="0"/>
        <v>0</v>
      </c>
      <c r="J44" s="6" t="b">
        <v>0</v>
      </c>
      <c r="K44" s="1">
        <v>3794</v>
      </c>
    </row>
    <row r="45" spans="1:11" s="6" customFormat="1" ht="21.75" customHeight="1">
      <c r="A45" s="1">
        <v>43</v>
      </c>
      <c r="B45" s="2" t="s">
        <v>227</v>
      </c>
      <c r="C45" s="1" t="s">
        <v>60</v>
      </c>
      <c r="D45" s="15">
        <v>3.651</v>
      </c>
      <c r="E45" s="1" t="s">
        <v>140</v>
      </c>
      <c r="F45" s="1" t="s">
        <v>34</v>
      </c>
      <c r="G45" s="1">
        <v>3651</v>
      </c>
      <c r="H45" s="1"/>
      <c r="I45" s="5" t="b">
        <f ca="1" t="shared" si="0"/>
        <v>1</v>
      </c>
      <c r="J45" s="6" t="b">
        <v>1</v>
      </c>
      <c r="K45" s="13">
        <v>3651</v>
      </c>
    </row>
    <row r="46" spans="1:11" s="6" customFormat="1" ht="21.75" customHeight="1">
      <c r="A46" s="13">
        <v>44</v>
      </c>
      <c r="B46" s="12" t="s">
        <v>91</v>
      </c>
      <c r="C46" s="13" t="s">
        <v>259</v>
      </c>
      <c r="D46" s="16">
        <v>3.546</v>
      </c>
      <c r="E46" s="13" t="s">
        <v>38</v>
      </c>
      <c r="F46" s="13" t="s">
        <v>8</v>
      </c>
      <c r="G46" s="13">
        <v>5319</v>
      </c>
      <c r="H46" s="13">
        <v>26595</v>
      </c>
      <c r="I46" s="5" t="b">
        <f ca="1" t="shared" si="0"/>
        <v>0</v>
      </c>
      <c r="J46" s="6" t="b">
        <v>0</v>
      </c>
      <c r="K46" s="1">
        <v>5319</v>
      </c>
    </row>
    <row r="47" spans="1:11" s="6" customFormat="1" ht="21.75" customHeight="1">
      <c r="A47" s="1">
        <v>45</v>
      </c>
      <c r="B47" s="2" t="s">
        <v>235</v>
      </c>
      <c r="C47" s="1" t="s">
        <v>24</v>
      </c>
      <c r="D47" s="15">
        <v>3.546</v>
      </c>
      <c r="E47" s="1" t="s">
        <v>143</v>
      </c>
      <c r="F47" s="1" t="s">
        <v>8</v>
      </c>
      <c r="G47" s="1">
        <v>5319</v>
      </c>
      <c r="H47" s="1">
        <v>26595</v>
      </c>
      <c r="I47" s="5" t="b">
        <f ca="1" t="shared" si="0"/>
        <v>1</v>
      </c>
      <c r="J47" s="6" t="b">
        <v>1</v>
      </c>
      <c r="K47" s="13">
        <v>5319</v>
      </c>
    </row>
    <row r="48" spans="1:11" s="6" customFormat="1" ht="21.75" customHeight="1">
      <c r="A48" s="13">
        <v>46</v>
      </c>
      <c r="B48" s="12" t="s">
        <v>234</v>
      </c>
      <c r="C48" s="13" t="s">
        <v>25</v>
      </c>
      <c r="D48" s="16">
        <v>3.546</v>
      </c>
      <c r="E48" s="13" t="s">
        <v>37</v>
      </c>
      <c r="F48" s="13" t="s">
        <v>1</v>
      </c>
      <c r="G48" s="13">
        <v>5319</v>
      </c>
      <c r="H48" s="13">
        <v>26595</v>
      </c>
      <c r="I48" s="5" t="b">
        <f ca="1" t="shared" si="0"/>
        <v>0</v>
      </c>
      <c r="J48" s="6" t="b">
        <v>0</v>
      </c>
      <c r="K48" s="1">
        <v>5319</v>
      </c>
    </row>
    <row r="49" spans="1:11" s="6" customFormat="1" ht="21.75" customHeight="1">
      <c r="A49" s="1">
        <v>47</v>
      </c>
      <c r="B49" s="2" t="s">
        <v>156</v>
      </c>
      <c r="C49" s="1" t="s">
        <v>24</v>
      </c>
      <c r="D49" s="15">
        <v>3.546</v>
      </c>
      <c r="E49" s="1" t="s">
        <v>7</v>
      </c>
      <c r="F49" s="1" t="s">
        <v>1</v>
      </c>
      <c r="G49" s="1">
        <v>5319</v>
      </c>
      <c r="H49" s="1">
        <v>26595</v>
      </c>
      <c r="I49" s="5" t="b">
        <f ca="1" t="shared" si="0"/>
        <v>1</v>
      </c>
      <c r="J49" s="6" t="b">
        <v>1</v>
      </c>
      <c r="K49" s="13">
        <v>5319</v>
      </c>
    </row>
    <row r="50" spans="1:11" s="6" customFormat="1" ht="21.75" customHeight="1">
      <c r="A50" s="13">
        <v>48</v>
      </c>
      <c r="B50" s="12" t="s">
        <v>233</v>
      </c>
      <c r="C50" s="13" t="s">
        <v>24</v>
      </c>
      <c r="D50" s="16">
        <v>3.546</v>
      </c>
      <c r="E50" s="13" t="s">
        <v>0</v>
      </c>
      <c r="F50" s="13" t="s">
        <v>1</v>
      </c>
      <c r="G50" s="13">
        <v>5319</v>
      </c>
      <c r="H50" s="13">
        <v>26595</v>
      </c>
      <c r="I50" s="5" t="b">
        <f ca="1" t="shared" si="0"/>
        <v>0</v>
      </c>
      <c r="J50" s="6" t="b">
        <v>0</v>
      </c>
      <c r="K50" s="1">
        <v>5319</v>
      </c>
    </row>
    <row r="51" spans="1:11" s="6" customFormat="1" ht="21.75" customHeight="1">
      <c r="A51" s="1">
        <v>49</v>
      </c>
      <c r="B51" s="2" t="s">
        <v>157</v>
      </c>
      <c r="C51" s="1" t="s">
        <v>24</v>
      </c>
      <c r="D51" s="15">
        <v>3.546</v>
      </c>
      <c r="E51" s="1" t="s">
        <v>39</v>
      </c>
      <c r="F51" s="1" t="s">
        <v>1</v>
      </c>
      <c r="G51" s="1">
        <v>5319</v>
      </c>
      <c r="H51" s="1">
        <v>26595</v>
      </c>
      <c r="I51" s="5" t="b">
        <f ca="1" t="shared" si="0"/>
        <v>1</v>
      </c>
      <c r="J51" s="6" t="b">
        <v>1</v>
      </c>
      <c r="K51" s="13">
        <v>5319</v>
      </c>
    </row>
    <row r="52" spans="1:11" s="6" customFormat="1" ht="21.75" customHeight="1">
      <c r="A52" s="13">
        <v>50</v>
      </c>
      <c r="B52" s="12" t="s">
        <v>158</v>
      </c>
      <c r="C52" s="13" t="s">
        <v>24</v>
      </c>
      <c r="D52" s="16">
        <v>3.546</v>
      </c>
      <c r="E52" s="13" t="s">
        <v>40</v>
      </c>
      <c r="F52" s="13" t="s">
        <v>1</v>
      </c>
      <c r="G52" s="13">
        <v>5319</v>
      </c>
      <c r="H52" s="13">
        <v>26595</v>
      </c>
      <c r="I52" s="5" t="b">
        <f ca="1" t="shared" si="0"/>
        <v>0</v>
      </c>
      <c r="J52" s="6" t="b">
        <v>0</v>
      </c>
      <c r="K52" s="1">
        <v>5319</v>
      </c>
    </row>
    <row r="53" spans="1:11" s="6" customFormat="1" ht="21.75" customHeight="1">
      <c r="A53" s="1">
        <v>51</v>
      </c>
      <c r="B53" s="2" t="s">
        <v>159</v>
      </c>
      <c r="C53" s="1" t="s">
        <v>24</v>
      </c>
      <c r="D53" s="15">
        <v>3.546</v>
      </c>
      <c r="E53" s="1" t="s">
        <v>41</v>
      </c>
      <c r="F53" s="1" t="s">
        <v>1</v>
      </c>
      <c r="G53" s="1">
        <v>5319</v>
      </c>
      <c r="H53" s="1">
        <v>26595</v>
      </c>
      <c r="I53" s="5" t="b">
        <f ca="1" t="shared" si="0"/>
        <v>1</v>
      </c>
      <c r="J53" s="6" t="b">
        <v>1</v>
      </c>
      <c r="K53" s="13">
        <v>5319</v>
      </c>
    </row>
    <row r="54" spans="1:11" s="6" customFormat="1" ht="21.75" customHeight="1">
      <c r="A54" s="13">
        <v>52</v>
      </c>
      <c r="B54" s="12" t="s">
        <v>232</v>
      </c>
      <c r="C54" s="13" t="s">
        <v>24</v>
      </c>
      <c r="D54" s="16">
        <v>3.546</v>
      </c>
      <c r="E54" s="13" t="s">
        <v>43</v>
      </c>
      <c r="F54" s="13" t="s">
        <v>42</v>
      </c>
      <c r="G54" s="13">
        <v>5319</v>
      </c>
      <c r="H54" s="13">
        <v>26595</v>
      </c>
      <c r="I54" s="5" t="b">
        <f ca="1" t="shared" si="0"/>
        <v>0</v>
      </c>
      <c r="J54" s="6" t="b">
        <v>0</v>
      </c>
      <c r="K54" s="1">
        <v>5319</v>
      </c>
    </row>
    <row r="55" spans="1:11" s="6" customFormat="1" ht="21.75" customHeight="1">
      <c r="A55" s="1">
        <v>53</v>
      </c>
      <c r="B55" s="2" t="s">
        <v>231</v>
      </c>
      <c r="C55" s="1" t="s">
        <v>24</v>
      </c>
      <c r="D55" s="15">
        <v>3.546</v>
      </c>
      <c r="E55" s="1" t="s">
        <v>45</v>
      </c>
      <c r="F55" s="1" t="s">
        <v>44</v>
      </c>
      <c r="G55" s="1">
        <v>5319</v>
      </c>
      <c r="H55" s="1">
        <v>26595</v>
      </c>
      <c r="I55" s="5" t="b">
        <f ca="1" t="shared" si="0"/>
        <v>1</v>
      </c>
      <c r="J55" s="6" t="b">
        <v>1</v>
      </c>
      <c r="K55" s="13">
        <v>5319</v>
      </c>
    </row>
    <row r="56" spans="1:11" s="6" customFormat="1" ht="21.75" customHeight="1">
      <c r="A56" s="13">
        <v>54</v>
      </c>
      <c r="B56" s="12" t="s">
        <v>160</v>
      </c>
      <c r="C56" s="13" t="s">
        <v>24</v>
      </c>
      <c r="D56" s="16">
        <v>3.546</v>
      </c>
      <c r="E56" s="13" t="s">
        <v>126</v>
      </c>
      <c r="F56" s="13" t="s">
        <v>46</v>
      </c>
      <c r="G56" s="13">
        <v>5319</v>
      </c>
      <c r="H56" s="13">
        <v>26595</v>
      </c>
      <c r="I56" s="5" t="b">
        <f ca="1" t="shared" si="0"/>
        <v>0</v>
      </c>
      <c r="J56" s="6" t="b">
        <v>0</v>
      </c>
      <c r="K56" s="1">
        <v>5319</v>
      </c>
    </row>
    <row r="57" spans="1:11" s="6" customFormat="1" ht="21.75" customHeight="1">
      <c r="A57" s="1">
        <v>55</v>
      </c>
      <c r="B57" s="2" t="s">
        <v>230</v>
      </c>
      <c r="C57" s="1" t="s">
        <v>24</v>
      </c>
      <c r="D57" s="15">
        <v>3.546</v>
      </c>
      <c r="E57" s="22" t="s">
        <v>142</v>
      </c>
      <c r="F57" s="1" t="s">
        <v>46</v>
      </c>
      <c r="G57" s="1">
        <v>5319</v>
      </c>
      <c r="H57" s="1">
        <v>26595</v>
      </c>
      <c r="I57" s="5" t="b">
        <f ca="1" t="shared" si="0"/>
        <v>1</v>
      </c>
      <c r="J57" s="6" t="b">
        <v>1</v>
      </c>
      <c r="K57" s="13">
        <v>5319</v>
      </c>
    </row>
    <row r="58" spans="1:11" s="6" customFormat="1" ht="21.75" customHeight="1">
      <c r="A58" s="13">
        <v>56</v>
      </c>
      <c r="B58" s="12" t="s">
        <v>229</v>
      </c>
      <c r="C58" s="13" t="s">
        <v>24</v>
      </c>
      <c r="D58" s="16">
        <v>3.546</v>
      </c>
      <c r="E58" s="13" t="s">
        <v>48</v>
      </c>
      <c r="F58" s="13" t="s">
        <v>47</v>
      </c>
      <c r="G58" s="13">
        <v>5319</v>
      </c>
      <c r="H58" s="13">
        <v>26595</v>
      </c>
      <c r="I58" s="5" t="b">
        <f ca="1" t="shared" si="0"/>
        <v>0</v>
      </c>
      <c r="J58" s="6" t="b">
        <v>0</v>
      </c>
      <c r="K58" s="1">
        <v>5319</v>
      </c>
    </row>
    <row r="59" spans="1:11" s="6" customFormat="1" ht="21.75" customHeight="1">
      <c r="A59" s="1">
        <v>57</v>
      </c>
      <c r="B59" s="2" t="s">
        <v>182</v>
      </c>
      <c r="C59" s="1" t="s">
        <v>150</v>
      </c>
      <c r="D59" s="15">
        <v>3.535</v>
      </c>
      <c r="E59" s="1" t="s">
        <v>139</v>
      </c>
      <c r="F59" s="1" t="s">
        <v>1</v>
      </c>
      <c r="G59" s="1">
        <v>3535</v>
      </c>
      <c r="H59" s="1"/>
      <c r="I59" s="5" t="b">
        <f ca="1" t="shared" si="0"/>
        <v>1</v>
      </c>
      <c r="J59" s="6" t="b">
        <v>1</v>
      </c>
      <c r="K59" s="1">
        <v>3535</v>
      </c>
    </row>
    <row r="60" spans="1:11" s="6" customFormat="1" ht="40.5" customHeight="1">
      <c r="A60" s="13">
        <v>58</v>
      </c>
      <c r="B60" s="12" t="s">
        <v>262</v>
      </c>
      <c r="C60" s="13" t="s">
        <v>96</v>
      </c>
      <c r="D60" s="16">
        <v>3.516</v>
      </c>
      <c r="E60" s="24" t="s">
        <v>256</v>
      </c>
      <c r="F60" s="13" t="s">
        <v>61</v>
      </c>
      <c r="G60" s="13">
        <v>3516</v>
      </c>
      <c r="H60" s="13"/>
      <c r="I60" s="5" t="b">
        <f ca="1" t="shared" si="0"/>
        <v>0</v>
      </c>
      <c r="J60" s="6" t="b">
        <v>0</v>
      </c>
      <c r="K60" s="13">
        <v>3516</v>
      </c>
    </row>
    <row r="61" spans="1:11" s="6" customFormat="1" ht="21.75" customHeight="1">
      <c r="A61" s="1">
        <v>59</v>
      </c>
      <c r="B61" s="2" t="s">
        <v>183</v>
      </c>
      <c r="C61" s="1" t="s">
        <v>109</v>
      </c>
      <c r="D61" s="15">
        <v>3.498</v>
      </c>
      <c r="E61" s="1" t="s">
        <v>62</v>
      </c>
      <c r="F61" s="1" t="s">
        <v>8</v>
      </c>
      <c r="G61" s="1">
        <v>3498</v>
      </c>
      <c r="H61" s="1"/>
      <c r="I61" s="5" t="b">
        <f ca="1" t="shared" si="0"/>
        <v>1</v>
      </c>
      <c r="J61" s="6" t="b">
        <v>1</v>
      </c>
      <c r="K61" s="1">
        <v>3498</v>
      </c>
    </row>
    <row r="62" spans="1:11" s="6" customFormat="1" ht="21.75" customHeight="1">
      <c r="A62" s="13">
        <v>60</v>
      </c>
      <c r="B62" s="12" t="s">
        <v>161</v>
      </c>
      <c r="C62" s="13" t="s">
        <v>260</v>
      </c>
      <c r="D62" s="16">
        <v>3.385</v>
      </c>
      <c r="E62" s="13" t="s">
        <v>127</v>
      </c>
      <c r="F62" s="13" t="s">
        <v>8</v>
      </c>
      <c r="G62" s="13">
        <v>5077</v>
      </c>
      <c r="H62" s="13">
        <v>25385</v>
      </c>
      <c r="I62" s="5" t="b">
        <f ca="1" t="shared" si="0"/>
        <v>0</v>
      </c>
      <c r="J62" s="6" t="b">
        <v>0</v>
      </c>
      <c r="K62" s="1">
        <v>5077</v>
      </c>
    </row>
    <row r="63" spans="1:11" s="6" customFormat="1" ht="21.75" customHeight="1">
      <c r="A63" s="1">
        <v>61</v>
      </c>
      <c r="B63" s="2" t="s">
        <v>162</v>
      </c>
      <c r="C63" s="1" t="s">
        <v>26</v>
      </c>
      <c r="D63" s="15">
        <v>3.385</v>
      </c>
      <c r="E63" s="1" t="s">
        <v>51</v>
      </c>
      <c r="F63" s="1" t="s">
        <v>8</v>
      </c>
      <c r="G63" s="1">
        <v>5077</v>
      </c>
      <c r="H63" s="1">
        <v>25385</v>
      </c>
      <c r="I63" s="5" t="b">
        <f ca="1" t="shared" si="0"/>
        <v>1</v>
      </c>
      <c r="J63" s="6" t="b">
        <v>1</v>
      </c>
      <c r="K63" s="13">
        <v>5077</v>
      </c>
    </row>
    <row r="64" spans="1:11" s="6" customFormat="1" ht="21.75" customHeight="1">
      <c r="A64" s="13">
        <v>62</v>
      </c>
      <c r="B64" s="12" t="s">
        <v>163</v>
      </c>
      <c r="C64" s="13" t="s">
        <v>26</v>
      </c>
      <c r="D64" s="16">
        <v>3.385</v>
      </c>
      <c r="E64" s="13" t="s">
        <v>7</v>
      </c>
      <c r="F64" s="13" t="s">
        <v>1</v>
      </c>
      <c r="G64" s="13">
        <v>5077</v>
      </c>
      <c r="H64" s="13">
        <v>25385</v>
      </c>
      <c r="I64" s="5" t="b">
        <f ca="1" t="shared" si="0"/>
        <v>0</v>
      </c>
      <c r="J64" s="6" t="b">
        <v>0</v>
      </c>
      <c r="K64" s="1">
        <v>5077</v>
      </c>
    </row>
    <row r="65" spans="1:11" s="6" customFormat="1" ht="21.75" customHeight="1">
      <c r="A65" s="1">
        <v>63</v>
      </c>
      <c r="B65" s="2" t="s">
        <v>164</v>
      </c>
      <c r="C65" s="1" t="s">
        <v>26</v>
      </c>
      <c r="D65" s="15">
        <v>3.385</v>
      </c>
      <c r="E65" s="1" t="s">
        <v>52</v>
      </c>
      <c r="F65" s="1" t="s">
        <v>1</v>
      </c>
      <c r="G65" s="1">
        <v>5077</v>
      </c>
      <c r="H65" s="1">
        <v>25385</v>
      </c>
      <c r="I65" s="5" t="b">
        <f ca="1" t="shared" si="0"/>
        <v>1</v>
      </c>
      <c r="J65" s="6" t="b">
        <v>1</v>
      </c>
      <c r="K65" s="13">
        <v>5077</v>
      </c>
    </row>
    <row r="66" spans="1:11" s="6" customFormat="1" ht="21.75" customHeight="1">
      <c r="A66" s="13">
        <v>64</v>
      </c>
      <c r="B66" s="12" t="s">
        <v>165</v>
      </c>
      <c r="C66" s="13" t="s">
        <v>26</v>
      </c>
      <c r="D66" s="16">
        <v>3.385</v>
      </c>
      <c r="E66" s="13" t="s">
        <v>53</v>
      </c>
      <c r="F66" s="13" t="s">
        <v>1</v>
      </c>
      <c r="G66" s="13">
        <v>5077</v>
      </c>
      <c r="H66" s="13">
        <v>25385</v>
      </c>
      <c r="I66" s="5" t="b">
        <f ca="1" t="shared" si="0"/>
        <v>0</v>
      </c>
      <c r="J66" s="6" t="b">
        <v>0</v>
      </c>
      <c r="K66" s="1">
        <v>5077</v>
      </c>
    </row>
    <row r="67" spans="1:11" s="6" customFormat="1" ht="21.75" customHeight="1">
      <c r="A67" s="1">
        <v>65</v>
      </c>
      <c r="B67" s="2" t="s">
        <v>228</v>
      </c>
      <c r="C67" s="1" t="s">
        <v>21</v>
      </c>
      <c r="D67" s="15">
        <v>3.385</v>
      </c>
      <c r="E67" s="1" t="s">
        <v>128</v>
      </c>
      <c r="F67" s="1" t="s">
        <v>42</v>
      </c>
      <c r="G67" s="1">
        <v>5077</v>
      </c>
      <c r="H67" s="1">
        <v>25385</v>
      </c>
      <c r="I67" s="5" t="b">
        <f aca="true" ca="1" t="shared" si="1" ref="I67:I116">IF($A67&lt;&gt;"",MOD(SUBTOTAL(3,OFFSET($A$1,,,ROW($A67)-1)),2)=0)</f>
        <v>1</v>
      </c>
      <c r="J67" s="6" t="b">
        <v>1</v>
      </c>
      <c r="K67" s="13">
        <v>5077</v>
      </c>
    </row>
    <row r="68" spans="1:11" s="6" customFormat="1" ht="21.75" customHeight="1">
      <c r="A68" s="13">
        <v>66</v>
      </c>
      <c r="B68" s="12" t="s">
        <v>184</v>
      </c>
      <c r="C68" s="13" t="s">
        <v>15</v>
      </c>
      <c r="D68" s="16">
        <v>3.385</v>
      </c>
      <c r="E68" s="13" t="s">
        <v>63</v>
      </c>
      <c r="F68" s="13" t="s">
        <v>8</v>
      </c>
      <c r="G68" s="13">
        <v>3385</v>
      </c>
      <c r="H68" s="13"/>
      <c r="I68" s="5" t="b">
        <f ca="1" t="shared" si="1"/>
        <v>0</v>
      </c>
      <c r="J68" s="6" t="b">
        <v>0</v>
      </c>
      <c r="K68" s="13">
        <v>3385</v>
      </c>
    </row>
    <row r="69" spans="1:11" s="6" customFormat="1" ht="21.75" customHeight="1">
      <c r="A69" s="1">
        <v>67</v>
      </c>
      <c r="B69" s="2" t="s">
        <v>185</v>
      </c>
      <c r="C69" s="1" t="s">
        <v>110</v>
      </c>
      <c r="D69" s="15">
        <v>3.349</v>
      </c>
      <c r="E69" s="1" t="s">
        <v>52</v>
      </c>
      <c r="F69" s="1" t="s">
        <v>1</v>
      </c>
      <c r="G69" s="1">
        <v>3349</v>
      </c>
      <c r="H69" s="1"/>
      <c r="I69" s="5" t="b">
        <f ca="1" t="shared" si="1"/>
        <v>1</v>
      </c>
      <c r="J69" s="6" t="b">
        <v>1</v>
      </c>
      <c r="K69" s="1">
        <v>3349</v>
      </c>
    </row>
    <row r="70" spans="1:11" s="6" customFormat="1" ht="21.75" customHeight="1">
      <c r="A70" s="13">
        <v>68</v>
      </c>
      <c r="B70" s="12" t="s">
        <v>250</v>
      </c>
      <c r="C70" s="13" t="s">
        <v>97</v>
      </c>
      <c r="D70" s="16">
        <v>3.256</v>
      </c>
      <c r="E70" s="13" t="s">
        <v>141</v>
      </c>
      <c r="F70" s="13" t="s">
        <v>42</v>
      </c>
      <c r="G70" s="13">
        <v>3256</v>
      </c>
      <c r="H70" s="13"/>
      <c r="I70" s="5" t="b">
        <f ca="1" t="shared" si="1"/>
        <v>0</v>
      </c>
      <c r="J70" s="6" t="b">
        <v>0</v>
      </c>
      <c r="K70" s="13">
        <v>3256</v>
      </c>
    </row>
    <row r="71" spans="1:11" s="6" customFormat="1" ht="21.75" customHeight="1">
      <c r="A71" s="1">
        <v>69</v>
      </c>
      <c r="B71" s="2" t="s">
        <v>186</v>
      </c>
      <c r="C71" s="1" t="s">
        <v>98</v>
      </c>
      <c r="D71" s="15">
        <v>3.176</v>
      </c>
      <c r="E71" s="1" t="s">
        <v>64</v>
      </c>
      <c r="F71" s="1" t="s">
        <v>8</v>
      </c>
      <c r="G71" s="1">
        <v>3176</v>
      </c>
      <c r="H71" s="1"/>
      <c r="I71" s="5" t="b">
        <f ca="1" t="shared" si="1"/>
        <v>1</v>
      </c>
      <c r="J71" s="6" t="b">
        <v>1</v>
      </c>
      <c r="K71" s="1">
        <v>3176</v>
      </c>
    </row>
    <row r="72" spans="1:11" s="6" customFormat="1" ht="21.75" customHeight="1">
      <c r="A72" s="13">
        <v>70</v>
      </c>
      <c r="B72" s="12" t="s">
        <v>226</v>
      </c>
      <c r="C72" s="13" t="s">
        <v>113</v>
      </c>
      <c r="D72" s="16">
        <v>3.174</v>
      </c>
      <c r="E72" s="13" t="s">
        <v>138</v>
      </c>
      <c r="F72" s="13" t="s">
        <v>42</v>
      </c>
      <c r="G72" s="13">
        <v>3174</v>
      </c>
      <c r="H72" s="13"/>
      <c r="I72" s="5" t="b">
        <f ca="1" t="shared" si="1"/>
        <v>0</v>
      </c>
      <c r="J72" s="6" t="b">
        <v>0</v>
      </c>
      <c r="K72" s="13">
        <v>3174</v>
      </c>
    </row>
    <row r="73" spans="1:11" s="6" customFormat="1" ht="36.75" customHeight="1">
      <c r="A73" s="1">
        <v>71</v>
      </c>
      <c r="B73" s="2" t="s">
        <v>251</v>
      </c>
      <c r="C73" s="1" t="s">
        <v>99</v>
      </c>
      <c r="D73" s="15">
        <v>3.12</v>
      </c>
      <c r="E73" s="1" t="s">
        <v>52</v>
      </c>
      <c r="F73" s="1" t="s">
        <v>1</v>
      </c>
      <c r="G73" s="1">
        <v>3120</v>
      </c>
      <c r="H73" s="1"/>
      <c r="I73" s="5" t="b">
        <f ca="1" t="shared" si="1"/>
        <v>1</v>
      </c>
      <c r="J73" s="6" t="b">
        <v>1</v>
      </c>
      <c r="K73" s="1">
        <v>3120</v>
      </c>
    </row>
    <row r="74" spans="1:11" s="6" customFormat="1" ht="21.75" customHeight="1">
      <c r="A74" s="13">
        <v>72</v>
      </c>
      <c r="B74" s="12" t="s">
        <v>252</v>
      </c>
      <c r="C74" s="13" t="s">
        <v>111</v>
      </c>
      <c r="D74" s="16">
        <v>2.927</v>
      </c>
      <c r="E74" s="13" t="s">
        <v>7</v>
      </c>
      <c r="F74" s="13" t="s">
        <v>1</v>
      </c>
      <c r="G74" s="13">
        <v>2927</v>
      </c>
      <c r="H74" s="13"/>
      <c r="I74" s="5" t="b">
        <f ca="1" t="shared" si="1"/>
        <v>0</v>
      </c>
      <c r="J74" s="6" t="b">
        <v>0</v>
      </c>
      <c r="K74" s="13">
        <v>2927</v>
      </c>
    </row>
    <row r="75" spans="1:11" s="6" customFormat="1" ht="21.75" customHeight="1">
      <c r="A75" s="1">
        <v>73</v>
      </c>
      <c r="B75" s="2" t="s">
        <v>187</v>
      </c>
      <c r="C75" s="1" t="s">
        <v>29</v>
      </c>
      <c r="D75" s="15">
        <v>2.927</v>
      </c>
      <c r="E75" s="1" t="s">
        <v>257</v>
      </c>
      <c r="F75" s="1" t="s">
        <v>1</v>
      </c>
      <c r="G75" s="1">
        <v>2927</v>
      </c>
      <c r="H75" s="1"/>
      <c r="I75" s="5" t="b">
        <f ca="1" t="shared" si="1"/>
        <v>1</v>
      </c>
      <c r="J75" s="6" t="b">
        <v>1</v>
      </c>
      <c r="K75" s="1">
        <v>2927</v>
      </c>
    </row>
    <row r="76" spans="1:11" s="6" customFormat="1" ht="21.75" customHeight="1">
      <c r="A76" s="13">
        <v>74</v>
      </c>
      <c r="B76" s="12" t="s">
        <v>225</v>
      </c>
      <c r="C76" s="13" t="s">
        <v>29</v>
      </c>
      <c r="D76" s="16">
        <v>2.927</v>
      </c>
      <c r="E76" s="13" t="s">
        <v>53</v>
      </c>
      <c r="F76" s="13" t="s">
        <v>1</v>
      </c>
      <c r="G76" s="13">
        <v>2927</v>
      </c>
      <c r="H76" s="13"/>
      <c r="I76" s="5" t="b">
        <f ca="1" t="shared" si="1"/>
        <v>0</v>
      </c>
      <c r="J76" s="6" t="b">
        <v>0</v>
      </c>
      <c r="K76" s="13">
        <v>2927</v>
      </c>
    </row>
    <row r="77" spans="1:11" s="6" customFormat="1" ht="21.75" customHeight="1">
      <c r="A77" s="1">
        <v>75</v>
      </c>
      <c r="B77" s="2" t="s">
        <v>188</v>
      </c>
      <c r="C77" s="1" t="s">
        <v>151</v>
      </c>
      <c r="D77" s="15">
        <v>2.731</v>
      </c>
      <c r="E77" s="1" t="s">
        <v>137</v>
      </c>
      <c r="F77" s="1" t="s">
        <v>1</v>
      </c>
      <c r="G77" s="1">
        <v>2731</v>
      </c>
      <c r="H77" s="1"/>
      <c r="I77" s="5" t="b">
        <f ca="1" t="shared" si="1"/>
        <v>1</v>
      </c>
      <c r="J77" s="6" t="b">
        <v>1</v>
      </c>
      <c r="K77" s="1">
        <v>2731</v>
      </c>
    </row>
    <row r="78" spans="1:11" s="6" customFormat="1" ht="36.75" customHeight="1">
      <c r="A78" s="13">
        <v>76</v>
      </c>
      <c r="B78" s="12" t="s">
        <v>253</v>
      </c>
      <c r="C78" s="13" t="s">
        <v>100</v>
      </c>
      <c r="D78" s="16">
        <v>2.663</v>
      </c>
      <c r="E78" s="13" t="s">
        <v>136</v>
      </c>
      <c r="F78" s="13" t="s">
        <v>6</v>
      </c>
      <c r="G78" s="13">
        <v>2663</v>
      </c>
      <c r="H78" s="13"/>
      <c r="I78" s="5" t="b">
        <f ca="1" t="shared" si="1"/>
        <v>0</v>
      </c>
      <c r="J78" s="6" t="b">
        <v>0</v>
      </c>
      <c r="K78" s="13">
        <v>2663</v>
      </c>
    </row>
    <row r="79" spans="1:11" s="6" customFormat="1" ht="36.75" customHeight="1">
      <c r="A79" s="1">
        <v>77</v>
      </c>
      <c r="B79" s="2" t="s">
        <v>224</v>
      </c>
      <c r="C79" s="1" t="s">
        <v>16</v>
      </c>
      <c r="D79" s="15">
        <v>2.616</v>
      </c>
      <c r="E79" s="1" t="s">
        <v>66</v>
      </c>
      <c r="F79" s="1" t="s">
        <v>6</v>
      </c>
      <c r="G79" s="1">
        <v>2616</v>
      </c>
      <c r="H79" s="1"/>
      <c r="I79" s="5" t="b">
        <f ca="1" t="shared" si="1"/>
        <v>1</v>
      </c>
      <c r="J79" s="6" t="b">
        <v>1</v>
      </c>
      <c r="K79" s="1">
        <v>2616</v>
      </c>
    </row>
    <row r="80" spans="1:11" s="6" customFormat="1" ht="21.75" customHeight="1">
      <c r="A80" s="13">
        <v>78</v>
      </c>
      <c r="B80" s="12" t="s">
        <v>191</v>
      </c>
      <c r="C80" s="13" t="s">
        <v>67</v>
      </c>
      <c r="D80" s="16">
        <v>2.562</v>
      </c>
      <c r="E80" s="13" t="s">
        <v>7</v>
      </c>
      <c r="F80" s="13" t="s">
        <v>1</v>
      </c>
      <c r="G80" s="13">
        <v>2562</v>
      </c>
      <c r="H80" s="13"/>
      <c r="I80" s="5" t="b">
        <f ca="1" t="shared" si="1"/>
        <v>0</v>
      </c>
      <c r="J80" s="6" t="b">
        <v>0</v>
      </c>
      <c r="K80" s="13">
        <v>2562</v>
      </c>
    </row>
    <row r="81" spans="1:11" s="6" customFormat="1" ht="21.75" customHeight="1">
      <c r="A81" s="1">
        <v>79</v>
      </c>
      <c r="B81" s="2" t="s">
        <v>192</v>
      </c>
      <c r="C81" s="1" t="s">
        <v>67</v>
      </c>
      <c r="D81" s="15">
        <v>2.562</v>
      </c>
      <c r="E81" s="1" t="s">
        <v>135</v>
      </c>
      <c r="F81" s="1" t="s">
        <v>6</v>
      </c>
      <c r="G81" s="1">
        <v>2562</v>
      </c>
      <c r="H81" s="1"/>
      <c r="I81" s="5" t="b">
        <f ca="1" t="shared" si="1"/>
        <v>1</v>
      </c>
      <c r="J81" s="6" t="b">
        <v>1</v>
      </c>
      <c r="K81" s="1">
        <v>2562</v>
      </c>
    </row>
    <row r="82" spans="1:11" s="6" customFormat="1" ht="21.75" customHeight="1">
      <c r="A82" s="13">
        <v>80</v>
      </c>
      <c r="B82" s="12" t="s">
        <v>193</v>
      </c>
      <c r="C82" s="13" t="s">
        <v>67</v>
      </c>
      <c r="D82" s="16">
        <v>2.562</v>
      </c>
      <c r="E82" s="13" t="s">
        <v>66</v>
      </c>
      <c r="F82" s="13" t="s">
        <v>6</v>
      </c>
      <c r="G82" s="13">
        <v>2562</v>
      </c>
      <c r="H82" s="13"/>
      <c r="I82" s="5" t="b">
        <f ca="1" t="shared" si="1"/>
        <v>0</v>
      </c>
      <c r="J82" s="6" t="b">
        <v>0</v>
      </c>
      <c r="K82" s="13">
        <v>2562</v>
      </c>
    </row>
    <row r="83" spans="1:11" s="6" customFormat="1" ht="21.75" customHeight="1">
      <c r="A83" s="1">
        <v>81</v>
      </c>
      <c r="B83" s="2" t="s">
        <v>223</v>
      </c>
      <c r="C83" s="1" t="s">
        <v>67</v>
      </c>
      <c r="D83" s="15">
        <v>2.562</v>
      </c>
      <c r="E83" s="1" t="s">
        <v>68</v>
      </c>
      <c r="F83" s="1" t="s">
        <v>6</v>
      </c>
      <c r="G83" s="1">
        <v>2562</v>
      </c>
      <c r="H83" s="1"/>
      <c r="I83" s="5" t="b">
        <f ca="1" t="shared" si="1"/>
        <v>1</v>
      </c>
      <c r="J83" s="6" t="b">
        <v>1</v>
      </c>
      <c r="K83" s="1">
        <v>2562</v>
      </c>
    </row>
    <row r="84" spans="1:11" s="6" customFormat="1" ht="36.75" customHeight="1">
      <c r="A84" s="13">
        <v>82</v>
      </c>
      <c r="B84" s="12" t="s">
        <v>202</v>
      </c>
      <c r="C84" s="13" t="s">
        <v>101</v>
      </c>
      <c r="D84" s="16">
        <v>2.39</v>
      </c>
      <c r="E84" s="13" t="s">
        <v>52</v>
      </c>
      <c r="F84" s="13" t="s">
        <v>1</v>
      </c>
      <c r="G84" s="13">
        <v>2390</v>
      </c>
      <c r="H84" s="13"/>
      <c r="I84" s="5" t="b">
        <f ca="1" t="shared" si="1"/>
        <v>0</v>
      </c>
      <c r="J84" s="6" t="b">
        <v>0</v>
      </c>
      <c r="K84" s="1">
        <v>2390</v>
      </c>
    </row>
    <row r="85" spans="1:11" s="6" customFormat="1" ht="36.75" customHeight="1">
      <c r="A85" s="1">
        <v>83</v>
      </c>
      <c r="B85" s="2" t="s">
        <v>203</v>
      </c>
      <c r="C85" s="1" t="s">
        <v>31</v>
      </c>
      <c r="D85" s="15">
        <v>2.39</v>
      </c>
      <c r="E85" s="1" t="s">
        <v>52</v>
      </c>
      <c r="F85" s="1" t="s">
        <v>1</v>
      </c>
      <c r="G85" s="1">
        <v>2390</v>
      </c>
      <c r="H85" s="1"/>
      <c r="I85" s="5" t="b">
        <f ca="1" t="shared" si="1"/>
        <v>1</v>
      </c>
      <c r="J85" s="6" t="b">
        <v>1</v>
      </c>
      <c r="K85" s="13">
        <v>2390</v>
      </c>
    </row>
    <row r="86" spans="1:11" s="6" customFormat="1" ht="21.75" customHeight="1">
      <c r="A86" s="13">
        <v>84</v>
      </c>
      <c r="B86" s="12" t="s">
        <v>204</v>
      </c>
      <c r="C86" s="13" t="s">
        <v>115</v>
      </c>
      <c r="D86" s="16">
        <v>2.224</v>
      </c>
      <c r="E86" s="13" t="s">
        <v>36</v>
      </c>
      <c r="F86" s="13" t="s">
        <v>1</v>
      </c>
      <c r="G86" s="13">
        <v>2224</v>
      </c>
      <c r="H86" s="13"/>
      <c r="I86" s="5" t="b">
        <f ca="1" t="shared" si="1"/>
        <v>0</v>
      </c>
      <c r="J86" s="6" t="b">
        <v>0</v>
      </c>
      <c r="K86" s="1">
        <v>2224</v>
      </c>
    </row>
    <row r="87" spans="1:11" s="6" customFormat="1" ht="21.75" customHeight="1">
      <c r="A87" s="1">
        <v>85</v>
      </c>
      <c r="B87" s="2" t="s">
        <v>205</v>
      </c>
      <c r="C87" s="1" t="s">
        <v>116</v>
      </c>
      <c r="D87" s="15">
        <v>2.21</v>
      </c>
      <c r="E87" s="1" t="s">
        <v>78</v>
      </c>
      <c r="F87" s="1" t="s">
        <v>1</v>
      </c>
      <c r="G87" s="1">
        <v>2210</v>
      </c>
      <c r="H87" s="1"/>
      <c r="I87" s="5" t="b">
        <f ca="1" t="shared" si="1"/>
        <v>1</v>
      </c>
      <c r="J87" s="6" t="b">
        <v>1</v>
      </c>
      <c r="K87" s="13">
        <v>2210</v>
      </c>
    </row>
    <row r="88" spans="1:11" s="6" customFormat="1" ht="21.75" customHeight="1">
      <c r="A88" s="13">
        <v>86</v>
      </c>
      <c r="B88" s="12" t="s">
        <v>267</v>
      </c>
      <c r="C88" s="13" t="s">
        <v>149</v>
      </c>
      <c r="D88" s="16">
        <v>2.21</v>
      </c>
      <c r="E88" s="13" t="s">
        <v>78</v>
      </c>
      <c r="F88" s="13" t="s">
        <v>1</v>
      </c>
      <c r="G88" s="13">
        <v>2210</v>
      </c>
      <c r="H88" s="13"/>
      <c r="I88" s="5" t="b">
        <f ca="1" t="shared" si="1"/>
        <v>0</v>
      </c>
      <c r="J88" s="6" t="b">
        <v>0</v>
      </c>
      <c r="K88" s="1">
        <v>2210</v>
      </c>
    </row>
    <row r="89" spans="1:11" s="6" customFormat="1" ht="21.75" customHeight="1">
      <c r="A89" s="1">
        <v>87</v>
      </c>
      <c r="B89" s="2" t="s">
        <v>206</v>
      </c>
      <c r="C89" s="1" t="s">
        <v>117</v>
      </c>
      <c r="D89" s="15">
        <v>2.144</v>
      </c>
      <c r="E89" s="1" t="s">
        <v>7</v>
      </c>
      <c r="F89" s="1" t="s">
        <v>1</v>
      </c>
      <c r="G89" s="1">
        <v>2144</v>
      </c>
      <c r="H89" s="1"/>
      <c r="I89" s="5" t="b">
        <f ca="1" t="shared" si="1"/>
        <v>1</v>
      </c>
      <c r="J89" s="6" t="b">
        <v>1</v>
      </c>
      <c r="K89" s="13">
        <v>2144</v>
      </c>
    </row>
    <row r="90" spans="1:11" s="6" customFormat="1" ht="21.75" customHeight="1">
      <c r="A90" s="13">
        <v>88</v>
      </c>
      <c r="B90" s="12" t="s">
        <v>207</v>
      </c>
      <c r="C90" s="13" t="s">
        <v>117</v>
      </c>
      <c r="D90" s="16">
        <v>2.144</v>
      </c>
      <c r="E90" s="13" t="s">
        <v>52</v>
      </c>
      <c r="F90" s="13" t="s">
        <v>1</v>
      </c>
      <c r="G90" s="13">
        <v>2144</v>
      </c>
      <c r="H90" s="13"/>
      <c r="I90" s="5" t="b">
        <f ca="1" t="shared" si="1"/>
        <v>0</v>
      </c>
      <c r="J90" s="6" t="b">
        <v>0</v>
      </c>
      <c r="K90" s="1">
        <v>2144</v>
      </c>
    </row>
    <row r="91" spans="1:11" s="6" customFormat="1" ht="21.75" customHeight="1">
      <c r="A91" s="1">
        <v>89</v>
      </c>
      <c r="B91" s="2" t="s">
        <v>218</v>
      </c>
      <c r="C91" s="1" t="s">
        <v>117</v>
      </c>
      <c r="D91" s="15">
        <v>2.144</v>
      </c>
      <c r="E91" s="1" t="s">
        <v>52</v>
      </c>
      <c r="F91" s="1" t="s">
        <v>1</v>
      </c>
      <c r="G91" s="1">
        <v>2144</v>
      </c>
      <c r="H91" s="1"/>
      <c r="I91" s="5" t="b">
        <f ca="1" t="shared" si="1"/>
        <v>1</v>
      </c>
      <c r="J91" s="6" t="b">
        <v>1</v>
      </c>
      <c r="K91" s="13">
        <v>2144</v>
      </c>
    </row>
    <row r="92" spans="1:11" s="6" customFormat="1" ht="21.75" customHeight="1">
      <c r="A92" s="13">
        <v>90</v>
      </c>
      <c r="B92" s="12" t="s">
        <v>268</v>
      </c>
      <c r="C92" s="13" t="s">
        <v>117</v>
      </c>
      <c r="D92" s="16">
        <v>2.144</v>
      </c>
      <c r="E92" s="13" t="s">
        <v>132</v>
      </c>
      <c r="F92" s="13" t="s">
        <v>1</v>
      </c>
      <c r="G92" s="13">
        <v>2144</v>
      </c>
      <c r="H92" s="13"/>
      <c r="I92" s="5" t="b">
        <f ca="1" t="shared" si="1"/>
        <v>0</v>
      </c>
      <c r="J92" s="6" t="b">
        <v>0</v>
      </c>
      <c r="K92" s="1">
        <v>2144</v>
      </c>
    </row>
    <row r="93" spans="1:11" s="6" customFormat="1" ht="21.75" customHeight="1">
      <c r="A93" s="1">
        <v>91</v>
      </c>
      <c r="B93" s="2" t="s">
        <v>220</v>
      </c>
      <c r="C93" s="1" t="s">
        <v>117</v>
      </c>
      <c r="D93" s="15">
        <v>2.144</v>
      </c>
      <c r="E93" s="1" t="s">
        <v>79</v>
      </c>
      <c r="F93" s="1" t="s">
        <v>1</v>
      </c>
      <c r="G93" s="1">
        <v>2144</v>
      </c>
      <c r="H93" s="1"/>
      <c r="I93" s="5" t="b">
        <f ca="1" t="shared" si="1"/>
        <v>1</v>
      </c>
      <c r="J93" s="6" t="b">
        <v>1</v>
      </c>
      <c r="K93" s="13">
        <v>2144</v>
      </c>
    </row>
    <row r="94" spans="1:11" s="6" customFormat="1" ht="21.75" customHeight="1">
      <c r="A94" s="13">
        <v>92</v>
      </c>
      <c r="B94" s="12" t="s">
        <v>219</v>
      </c>
      <c r="C94" s="13" t="s">
        <v>117</v>
      </c>
      <c r="D94" s="16">
        <v>2.144</v>
      </c>
      <c r="E94" s="13" t="s">
        <v>78</v>
      </c>
      <c r="F94" s="13" t="s">
        <v>1</v>
      </c>
      <c r="G94" s="13">
        <v>2144</v>
      </c>
      <c r="H94" s="13"/>
      <c r="I94" s="5" t="b">
        <f ca="1" t="shared" si="1"/>
        <v>0</v>
      </c>
      <c r="J94" s="6" t="b">
        <v>0</v>
      </c>
      <c r="K94" s="1">
        <v>2144</v>
      </c>
    </row>
    <row r="95" spans="1:11" s="6" customFormat="1" ht="21.75" customHeight="1">
      <c r="A95" s="1">
        <v>93</v>
      </c>
      <c r="B95" s="2" t="s">
        <v>208</v>
      </c>
      <c r="C95" s="1" t="s">
        <v>117</v>
      </c>
      <c r="D95" s="15">
        <v>2.144</v>
      </c>
      <c r="E95" s="1" t="s">
        <v>131</v>
      </c>
      <c r="F95" s="1" t="s">
        <v>1</v>
      </c>
      <c r="G95" s="1">
        <v>2144</v>
      </c>
      <c r="H95" s="1"/>
      <c r="I95" s="5" t="b">
        <f ca="1" t="shared" si="1"/>
        <v>1</v>
      </c>
      <c r="J95" s="6" t="b">
        <v>1</v>
      </c>
      <c r="K95" s="13">
        <v>2144</v>
      </c>
    </row>
    <row r="96" spans="1:11" s="6" customFormat="1" ht="21.75" customHeight="1">
      <c r="A96" s="13">
        <v>94</v>
      </c>
      <c r="B96" s="12" t="s">
        <v>209</v>
      </c>
      <c r="C96" s="13" t="s">
        <v>117</v>
      </c>
      <c r="D96" s="16">
        <v>2.144</v>
      </c>
      <c r="E96" s="13" t="s">
        <v>80</v>
      </c>
      <c r="F96" s="13" t="s">
        <v>44</v>
      </c>
      <c r="G96" s="13">
        <v>2144</v>
      </c>
      <c r="H96" s="13"/>
      <c r="I96" s="5" t="b">
        <f ca="1" t="shared" si="1"/>
        <v>0</v>
      </c>
      <c r="J96" s="6" t="b">
        <v>0</v>
      </c>
      <c r="K96" s="1">
        <v>2144</v>
      </c>
    </row>
    <row r="97" spans="1:11" s="6" customFormat="1" ht="21.75" customHeight="1">
      <c r="A97" s="1">
        <v>95</v>
      </c>
      <c r="B97" s="2" t="s">
        <v>210</v>
      </c>
      <c r="C97" s="1" t="s">
        <v>118</v>
      </c>
      <c r="D97" s="15">
        <v>2.143</v>
      </c>
      <c r="E97" s="1" t="s">
        <v>130</v>
      </c>
      <c r="F97" s="1" t="s">
        <v>81</v>
      </c>
      <c r="G97" s="1">
        <v>2143</v>
      </c>
      <c r="H97" s="1"/>
      <c r="I97" s="5" t="b">
        <f ca="1" t="shared" si="1"/>
        <v>1</v>
      </c>
      <c r="J97" s="6" t="b">
        <v>1</v>
      </c>
      <c r="K97" s="13">
        <v>2143</v>
      </c>
    </row>
    <row r="98" spans="1:11" s="6" customFormat="1" ht="21.75" customHeight="1">
      <c r="A98" s="13">
        <v>96</v>
      </c>
      <c r="B98" s="12" t="s">
        <v>211</v>
      </c>
      <c r="C98" s="13" t="s">
        <v>119</v>
      </c>
      <c r="D98" s="16">
        <v>2.138</v>
      </c>
      <c r="E98" s="13" t="s">
        <v>63</v>
      </c>
      <c r="F98" s="13" t="s">
        <v>8</v>
      </c>
      <c r="G98" s="13">
        <v>2138</v>
      </c>
      <c r="H98" s="13"/>
      <c r="I98" s="5" t="b">
        <f ca="1" t="shared" si="1"/>
        <v>0</v>
      </c>
      <c r="J98" s="6" t="b">
        <v>0</v>
      </c>
      <c r="K98" s="1">
        <v>2138</v>
      </c>
    </row>
    <row r="99" spans="1:11" s="20" customFormat="1" ht="41.25" customHeight="1">
      <c r="A99" s="1">
        <v>97</v>
      </c>
      <c r="B99" s="2" t="s">
        <v>32</v>
      </c>
      <c r="C99" s="1" t="s">
        <v>120</v>
      </c>
      <c r="D99" s="15">
        <v>2.127</v>
      </c>
      <c r="E99" s="1" t="s">
        <v>82</v>
      </c>
      <c r="F99" s="1" t="s">
        <v>49</v>
      </c>
      <c r="G99" s="1">
        <v>2127</v>
      </c>
      <c r="H99" s="1"/>
      <c r="I99" s="5" t="b">
        <f ca="1" t="shared" si="1"/>
        <v>1</v>
      </c>
      <c r="J99" s="20" t="b">
        <v>1</v>
      </c>
      <c r="K99" s="13">
        <v>2127</v>
      </c>
    </row>
    <row r="100" spans="1:11" s="20" customFormat="1" ht="21.75" customHeight="1">
      <c r="A100" s="13">
        <v>98</v>
      </c>
      <c r="B100" s="12" t="s">
        <v>212</v>
      </c>
      <c r="C100" s="13" t="s">
        <v>121</v>
      </c>
      <c r="D100" s="16">
        <v>2.112</v>
      </c>
      <c r="E100" s="13" t="s">
        <v>83</v>
      </c>
      <c r="F100" s="13" t="s">
        <v>42</v>
      </c>
      <c r="G100" s="13">
        <v>2112</v>
      </c>
      <c r="H100" s="13"/>
      <c r="I100" s="19" t="b">
        <f ca="1" t="shared" si="1"/>
        <v>0</v>
      </c>
      <c r="J100" s="20" t="b">
        <v>0</v>
      </c>
      <c r="K100" s="13">
        <v>2112</v>
      </c>
    </row>
    <row r="101" spans="1:11" s="20" customFormat="1" ht="21.75" customHeight="1">
      <c r="A101" s="1">
        <v>99</v>
      </c>
      <c r="B101" s="2" t="s">
        <v>213</v>
      </c>
      <c r="C101" s="1" t="s">
        <v>122</v>
      </c>
      <c r="D101" s="15">
        <v>2.069</v>
      </c>
      <c r="E101" s="1" t="s">
        <v>84</v>
      </c>
      <c r="F101" s="1" t="s">
        <v>58</v>
      </c>
      <c r="G101" s="1">
        <v>2069</v>
      </c>
      <c r="H101" s="1"/>
      <c r="I101" s="5" t="b">
        <f ca="1" t="shared" si="1"/>
        <v>1</v>
      </c>
      <c r="J101" s="20" t="b">
        <v>1</v>
      </c>
      <c r="K101" s="13">
        <v>2069</v>
      </c>
    </row>
    <row r="102" spans="1:11" s="20" customFormat="1" ht="21.75" customHeight="1">
      <c r="A102" s="13">
        <v>100</v>
      </c>
      <c r="B102" s="12" t="s">
        <v>214</v>
      </c>
      <c r="C102" s="13" t="s">
        <v>123</v>
      </c>
      <c r="D102" s="16">
        <v>2.031</v>
      </c>
      <c r="E102" s="13" t="s">
        <v>78</v>
      </c>
      <c r="F102" s="13" t="s">
        <v>1</v>
      </c>
      <c r="G102" s="13">
        <v>2031.0000000000002</v>
      </c>
      <c r="H102" s="13"/>
      <c r="I102" s="19" t="b">
        <f ca="1" t="shared" si="1"/>
        <v>0</v>
      </c>
      <c r="J102" s="20" t="b">
        <v>0</v>
      </c>
      <c r="K102" s="13">
        <v>2031.0000000000002</v>
      </c>
    </row>
    <row r="103" spans="1:11" s="20" customFormat="1" ht="21.75" customHeight="1">
      <c r="A103" s="1">
        <v>101</v>
      </c>
      <c r="B103" s="2" t="s">
        <v>254</v>
      </c>
      <c r="C103" s="1" t="s">
        <v>124</v>
      </c>
      <c r="D103" s="15">
        <v>2.016</v>
      </c>
      <c r="E103" s="1" t="s">
        <v>85</v>
      </c>
      <c r="F103" s="1" t="s">
        <v>34</v>
      </c>
      <c r="G103" s="1">
        <v>2016</v>
      </c>
      <c r="H103" s="1"/>
      <c r="I103" s="5" t="b">
        <f ca="1" t="shared" si="1"/>
        <v>1</v>
      </c>
      <c r="J103" s="20" t="b">
        <v>1</v>
      </c>
      <c r="K103" s="13">
        <v>2016</v>
      </c>
    </row>
    <row r="104" spans="1:11" s="6" customFormat="1" ht="21.75" customHeight="1">
      <c r="A104" s="13">
        <v>102</v>
      </c>
      <c r="B104" s="12" t="s">
        <v>189</v>
      </c>
      <c r="C104" s="13" t="s">
        <v>112</v>
      </c>
      <c r="D104" s="16">
        <v>1.79</v>
      </c>
      <c r="E104" s="13" t="s">
        <v>65</v>
      </c>
      <c r="F104" s="13" t="s">
        <v>8</v>
      </c>
      <c r="G104" s="13">
        <v>2685</v>
      </c>
      <c r="H104" s="13"/>
      <c r="I104" s="5" t="b">
        <f ca="1" t="shared" si="1"/>
        <v>0</v>
      </c>
      <c r="J104" s="6" t="b">
        <v>0</v>
      </c>
      <c r="K104" s="13">
        <v>2685</v>
      </c>
    </row>
    <row r="105" spans="1:11" s="6" customFormat="1" ht="21.75" customHeight="1">
      <c r="A105" s="1">
        <v>103</v>
      </c>
      <c r="B105" s="2" t="s">
        <v>190</v>
      </c>
      <c r="C105" s="1" t="s">
        <v>112</v>
      </c>
      <c r="D105" s="15">
        <v>1.79</v>
      </c>
      <c r="E105" s="1" t="s">
        <v>66</v>
      </c>
      <c r="F105" s="1" t="s">
        <v>6</v>
      </c>
      <c r="G105" s="1">
        <v>2685</v>
      </c>
      <c r="H105" s="1"/>
      <c r="I105" s="5" t="b">
        <f ca="1" t="shared" si="1"/>
        <v>1</v>
      </c>
      <c r="J105" s="6" t="b">
        <v>1</v>
      </c>
      <c r="K105" s="1">
        <v>2685</v>
      </c>
    </row>
    <row r="106" spans="1:11" s="6" customFormat="1" ht="21.75" customHeight="1">
      <c r="A106" s="13">
        <v>104</v>
      </c>
      <c r="B106" s="12" t="s">
        <v>222</v>
      </c>
      <c r="C106" s="13" t="s">
        <v>261</v>
      </c>
      <c r="D106" s="16">
        <v>1.689</v>
      </c>
      <c r="E106" s="13" t="s">
        <v>69</v>
      </c>
      <c r="F106" s="13" t="s">
        <v>42</v>
      </c>
      <c r="G106" s="13">
        <v>2534</v>
      </c>
      <c r="H106" s="13"/>
      <c r="I106" s="5" t="b">
        <f ca="1" t="shared" si="1"/>
        <v>0</v>
      </c>
      <c r="J106" s="6" t="b">
        <v>0</v>
      </c>
      <c r="K106" s="13">
        <v>2534</v>
      </c>
    </row>
    <row r="107" spans="1:11" s="6" customFormat="1" ht="21.75" customHeight="1">
      <c r="A107" s="1">
        <v>105</v>
      </c>
      <c r="B107" s="2" t="s">
        <v>221</v>
      </c>
      <c r="C107" s="1" t="s">
        <v>30</v>
      </c>
      <c r="D107" s="15">
        <v>1.689</v>
      </c>
      <c r="E107" s="1" t="s">
        <v>70</v>
      </c>
      <c r="F107" s="1" t="s">
        <v>42</v>
      </c>
      <c r="G107" s="1">
        <v>2534</v>
      </c>
      <c r="H107" s="1"/>
      <c r="I107" s="5" t="b">
        <f ca="1" t="shared" si="1"/>
        <v>1</v>
      </c>
      <c r="J107" s="6" t="b">
        <v>1</v>
      </c>
      <c r="K107" s="1">
        <v>2534</v>
      </c>
    </row>
    <row r="108" spans="1:11" s="6" customFormat="1" ht="21.75" customHeight="1">
      <c r="A108" s="13">
        <v>106</v>
      </c>
      <c r="B108" s="12" t="s">
        <v>194</v>
      </c>
      <c r="C108" s="13" t="s">
        <v>30</v>
      </c>
      <c r="D108" s="16">
        <v>1.689</v>
      </c>
      <c r="E108" s="13" t="s">
        <v>128</v>
      </c>
      <c r="F108" s="13" t="s">
        <v>42</v>
      </c>
      <c r="G108" s="13">
        <v>2534</v>
      </c>
      <c r="H108" s="13"/>
      <c r="I108" s="5" t="b">
        <f ca="1" t="shared" si="1"/>
        <v>0</v>
      </c>
      <c r="J108" s="6" t="b">
        <v>0</v>
      </c>
      <c r="K108" s="13">
        <v>2534</v>
      </c>
    </row>
    <row r="109" spans="1:11" s="6" customFormat="1" ht="21.75" customHeight="1">
      <c r="A109" s="1">
        <v>107</v>
      </c>
      <c r="B109" s="2" t="s">
        <v>195</v>
      </c>
      <c r="C109" s="1" t="s">
        <v>114</v>
      </c>
      <c r="D109" s="15">
        <v>1.689</v>
      </c>
      <c r="E109" s="1" t="s">
        <v>71</v>
      </c>
      <c r="F109" s="1" t="s">
        <v>58</v>
      </c>
      <c r="G109" s="1">
        <v>2534</v>
      </c>
      <c r="H109" s="1"/>
      <c r="I109" s="5" t="b">
        <f ca="1" t="shared" si="1"/>
        <v>1</v>
      </c>
      <c r="J109" s="6" t="b">
        <v>1</v>
      </c>
      <c r="K109" s="1">
        <v>2534</v>
      </c>
    </row>
    <row r="110" spans="1:11" s="6" customFormat="1" ht="21.75" customHeight="1">
      <c r="A110" s="13">
        <v>108</v>
      </c>
      <c r="B110" s="12" t="s">
        <v>196</v>
      </c>
      <c r="C110" s="13" t="s">
        <v>30</v>
      </c>
      <c r="D110" s="16">
        <v>1.689</v>
      </c>
      <c r="E110" s="13" t="s">
        <v>258</v>
      </c>
      <c r="F110" s="13" t="s">
        <v>72</v>
      </c>
      <c r="G110" s="13">
        <v>2534</v>
      </c>
      <c r="H110" s="13"/>
      <c r="I110" s="5" t="b">
        <f ca="1" t="shared" si="1"/>
        <v>0</v>
      </c>
      <c r="J110" s="6" t="b">
        <v>0</v>
      </c>
      <c r="K110" s="13">
        <v>2534</v>
      </c>
    </row>
    <row r="111" spans="1:11" s="6" customFormat="1" ht="21.75" customHeight="1">
      <c r="A111" s="1">
        <v>109</v>
      </c>
      <c r="B111" s="2" t="s">
        <v>266</v>
      </c>
      <c r="C111" s="1" t="s">
        <v>30</v>
      </c>
      <c r="D111" s="15">
        <v>1.689</v>
      </c>
      <c r="E111" s="1" t="s">
        <v>73</v>
      </c>
      <c r="F111" s="1" t="s">
        <v>46</v>
      </c>
      <c r="G111" s="1">
        <v>2534</v>
      </c>
      <c r="H111" s="1"/>
      <c r="I111" s="5" t="b">
        <f ca="1" t="shared" si="1"/>
        <v>1</v>
      </c>
      <c r="J111" s="6" t="b">
        <v>1</v>
      </c>
      <c r="K111" s="1">
        <v>2534</v>
      </c>
    </row>
    <row r="112" spans="1:11" s="6" customFormat="1" ht="21.75" customHeight="1">
      <c r="A112" s="13">
        <v>110</v>
      </c>
      <c r="B112" s="12" t="s">
        <v>197</v>
      </c>
      <c r="C112" s="13" t="s">
        <v>30</v>
      </c>
      <c r="D112" s="16">
        <v>1.689</v>
      </c>
      <c r="E112" s="13" t="s">
        <v>68</v>
      </c>
      <c r="F112" s="13" t="s">
        <v>6</v>
      </c>
      <c r="G112" s="13">
        <v>2534</v>
      </c>
      <c r="H112" s="13"/>
      <c r="I112" s="5" t="b">
        <f ca="1" t="shared" si="1"/>
        <v>0</v>
      </c>
      <c r="J112" s="6" t="b">
        <v>0</v>
      </c>
      <c r="K112" s="13">
        <v>2534</v>
      </c>
    </row>
    <row r="113" spans="1:11" s="6" customFormat="1" ht="21.75" customHeight="1">
      <c r="A113" s="1">
        <v>111</v>
      </c>
      <c r="B113" s="2" t="s">
        <v>198</v>
      </c>
      <c r="C113" s="1" t="s">
        <v>30</v>
      </c>
      <c r="D113" s="15">
        <v>1.689</v>
      </c>
      <c r="E113" s="1" t="s">
        <v>134</v>
      </c>
      <c r="F113" s="1" t="s">
        <v>74</v>
      </c>
      <c r="G113" s="1">
        <v>2534</v>
      </c>
      <c r="H113" s="1"/>
      <c r="I113" s="5" t="b">
        <f ca="1" t="shared" si="1"/>
        <v>1</v>
      </c>
      <c r="J113" s="6" t="b">
        <v>1</v>
      </c>
      <c r="K113" s="1">
        <v>2534</v>
      </c>
    </row>
    <row r="114" spans="1:11" s="6" customFormat="1" ht="21.75" customHeight="1">
      <c r="A114" s="13">
        <v>112</v>
      </c>
      <c r="B114" s="12" t="s">
        <v>199</v>
      </c>
      <c r="C114" s="13" t="s">
        <v>30</v>
      </c>
      <c r="D114" s="16">
        <v>1.689</v>
      </c>
      <c r="E114" s="13" t="s">
        <v>133</v>
      </c>
      <c r="F114" s="13" t="s">
        <v>74</v>
      </c>
      <c r="G114" s="13">
        <v>2534</v>
      </c>
      <c r="H114" s="13"/>
      <c r="I114" s="5" t="b">
        <f ca="1" t="shared" si="1"/>
        <v>0</v>
      </c>
      <c r="J114" s="6" t="b">
        <v>0</v>
      </c>
      <c r="K114" s="13">
        <v>2534</v>
      </c>
    </row>
    <row r="115" spans="1:11" s="6" customFormat="1" ht="21.75" customHeight="1">
      <c r="A115" s="1">
        <v>113</v>
      </c>
      <c r="B115" s="2" t="s">
        <v>200</v>
      </c>
      <c r="C115" s="1" t="s">
        <v>30</v>
      </c>
      <c r="D115" s="15">
        <v>1.689</v>
      </c>
      <c r="E115" s="1" t="s">
        <v>76</v>
      </c>
      <c r="F115" s="1" t="s">
        <v>75</v>
      </c>
      <c r="G115" s="1">
        <v>2534</v>
      </c>
      <c r="H115" s="1"/>
      <c r="I115" s="5" t="b">
        <f ca="1" t="shared" si="1"/>
        <v>1</v>
      </c>
      <c r="J115" s="6" t="b">
        <v>1</v>
      </c>
      <c r="K115" s="1">
        <v>2534</v>
      </c>
    </row>
    <row r="116" spans="1:11" s="6" customFormat="1" ht="21.75" customHeight="1">
      <c r="A116" s="13">
        <v>114</v>
      </c>
      <c r="B116" s="12" t="s">
        <v>201</v>
      </c>
      <c r="C116" s="13" t="s">
        <v>30</v>
      </c>
      <c r="D116" s="16">
        <v>1.689</v>
      </c>
      <c r="E116" s="13" t="s">
        <v>77</v>
      </c>
      <c r="F116" s="13" t="s">
        <v>75</v>
      </c>
      <c r="G116" s="13">
        <v>2534</v>
      </c>
      <c r="H116" s="13"/>
      <c r="I116" s="5" t="b">
        <f ca="1" t="shared" si="1"/>
        <v>0</v>
      </c>
      <c r="J116" s="6" t="b">
        <v>0</v>
      </c>
      <c r="K116" s="13">
        <v>2534</v>
      </c>
    </row>
    <row r="117" spans="1:11" s="6" customFormat="1" ht="39.75" customHeight="1">
      <c r="A117" s="32" t="s">
        <v>270</v>
      </c>
      <c r="B117" s="2"/>
      <c r="C117" s="1"/>
      <c r="D117" s="15"/>
      <c r="E117" s="1"/>
      <c r="G117" s="1">
        <v>531987</v>
      </c>
      <c r="H117" s="1">
        <v>2842940</v>
      </c>
      <c r="I117" s="5"/>
      <c r="K117" s="1">
        <v>531987</v>
      </c>
    </row>
    <row r="118" spans="1:9" s="6" customFormat="1" ht="38.25" customHeight="1">
      <c r="A118" s="36" t="s">
        <v>271</v>
      </c>
      <c r="B118" s="37"/>
      <c r="C118" s="37"/>
      <c r="D118" s="37"/>
      <c r="E118" s="37"/>
      <c r="F118" s="37"/>
      <c r="G118" s="37"/>
      <c r="H118" s="37"/>
      <c r="I118" s="28"/>
    </row>
    <row r="119" spans="1:8" s="6" customFormat="1" ht="21.75" customHeight="1">
      <c r="A119" s="29"/>
      <c r="B119" s="30"/>
      <c r="C119" s="29"/>
      <c r="D119" s="31"/>
      <c r="E119" s="29"/>
      <c r="F119" s="29"/>
      <c r="G119" s="29"/>
      <c r="H119" s="29"/>
    </row>
    <row r="120" spans="1:8" s="6" customFormat="1" ht="21.75" customHeight="1">
      <c r="A120" s="1"/>
      <c r="B120" s="2"/>
      <c r="C120" s="1"/>
      <c r="D120" s="15"/>
      <c r="E120" s="1"/>
      <c r="F120" s="1"/>
      <c r="G120" s="1"/>
      <c r="H120" s="1"/>
    </row>
    <row r="121" spans="1:8" s="6" customFormat="1" ht="21.75" customHeight="1">
      <c r="A121" s="1"/>
      <c r="B121" s="2"/>
      <c r="C121" s="1"/>
      <c r="D121" s="15"/>
      <c r="E121" s="1"/>
      <c r="F121" s="1"/>
      <c r="G121" s="1"/>
      <c r="H121" s="1"/>
    </row>
    <row r="122" spans="1:8" s="6" customFormat="1" ht="21.75" customHeight="1">
      <c r="A122" s="1"/>
      <c r="B122" s="2"/>
      <c r="C122" s="1"/>
      <c r="D122" s="15"/>
      <c r="E122" s="1"/>
      <c r="F122" s="1"/>
      <c r="G122" s="1"/>
      <c r="H122" s="1"/>
    </row>
    <row r="123" spans="1:8" s="6" customFormat="1" ht="21.75" customHeight="1">
      <c r="A123" s="1"/>
      <c r="B123" s="2"/>
      <c r="C123" s="1"/>
      <c r="D123" s="15"/>
      <c r="E123" s="1"/>
      <c r="F123" s="1"/>
      <c r="G123" s="1"/>
      <c r="H123" s="1"/>
    </row>
    <row r="124" spans="1:8" s="6" customFormat="1" ht="21.75" customHeight="1">
      <c r="A124" s="1"/>
      <c r="B124" s="2"/>
      <c r="C124" s="1"/>
      <c r="D124" s="15"/>
      <c r="E124" s="1"/>
      <c r="F124" s="1"/>
      <c r="G124" s="1"/>
      <c r="H124" s="1"/>
    </row>
    <row r="125" spans="1:8" s="6" customFormat="1" ht="21.75" customHeight="1">
      <c r="A125" s="1"/>
      <c r="B125" s="2"/>
      <c r="C125" s="1"/>
      <c r="D125" s="15"/>
      <c r="E125" s="1"/>
      <c r="F125" s="1"/>
      <c r="G125" s="1"/>
      <c r="H125" s="1"/>
    </row>
    <row r="126" spans="1:8" s="6" customFormat="1" ht="21.75" customHeight="1">
      <c r="A126" s="1"/>
      <c r="B126" s="2"/>
      <c r="C126" s="1"/>
      <c r="D126" s="15"/>
      <c r="E126" s="1"/>
      <c r="F126" s="1"/>
      <c r="G126" s="1"/>
      <c r="H126" s="1"/>
    </row>
    <row r="127" spans="2:4" s="6" customFormat="1" ht="18.75">
      <c r="B127" s="7"/>
      <c r="D127" s="17"/>
    </row>
    <row r="128" spans="2:4" s="6" customFormat="1" ht="18.75">
      <c r="B128" s="7"/>
      <c r="D128" s="17"/>
    </row>
    <row r="129" spans="1:8" ht="15">
      <c r="A129" s="25"/>
      <c r="B129" s="26"/>
      <c r="C129" s="25"/>
      <c r="D129" s="27"/>
      <c r="E129" s="25"/>
      <c r="F129" s="25"/>
      <c r="G129" s="25"/>
      <c r="H129" s="25"/>
    </row>
  </sheetData>
  <sheetProtection/>
  <mergeCells count="2">
    <mergeCell ref="A1:H1"/>
    <mergeCell ref="A118:H118"/>
  </mergeCells>
  <printOptions/>
  <pageMargins left="0.4724409448818898" right="0.3937007874015748" top="0.4330708661417323" bottom="0.4724409448818898" header="0.31496062992125984" footer="0.275590551181102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景红薇</dc:creator>
  <cp:keywords/>
  <dc:description/>
  <cp:lastModifiedBy>unknown</cp:lastModifiedBy>
  <cp:lastPrinted>2015-01-27T05:45:05Z</cp:lastPrinted>
  <dcterms:created xsi:type="dcterms:W3CDTF">2013-05-22T03:17:50Z</dcterms:created>
  <dcterms:modified xsi:type="dcterms:W3CDTF">2015-01-28T01:00:07Z</dcterms:modified>
  <cp:category/>
  <cp:version/>
  <cp:contentType/>
  <cp:contentStatus/>
</cp:coreProperties>
</file>